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eg35vx\Dropbox\CIMU, ZDM\Stochastik_gesammelt\chinesische Würfel\"/>
    </mc:Choice>
  </mc:AlternateContent>
  <xr:revisionPtr revIDLastSave="0" documentId="13_ncr:1_{14F0FF50-6642-45BF-8076-2828518B0599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Tabelle1" sheetId="1" r:id="rId1"/>
    <sheet name="chinesische Würf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5" i="2"/>
  <c r="C2" i="2"/>
  <c r="A2" i="2"/>
  <c r="O5" i="2" l="1"/>
  <c r="O3" i="2"/>
  <c r="Q17" i="2" s="1"/>
  <c r="Q477" i="2" l="1"/>
  <c r="Q436" i="2"/>
  <c r="Q468" i="2"/>
  <c r="Q425" i="2"/>
  <c r="Q500" i="2"/>
  <c r="Q457" i="2"/>
  <c r="Q489" i="2"/>
  <c r="Q445" i="2"/>
  <c r="Q413" i="2"/>
  <c r="Q393" i="2"/>
  <c r="Q372" i="2"/>
  <c r="Q349" i="2"/>
  <c r="Q329" i="2"/>
  <c r="Q308" i="2"/>
  <c r="Q297" i="2"/>
  <c r="Q285" i="2"/>
  <c r="Q265" i="2"/>
  <c r="Q253" i="2"/>
  <c r="Q244" i="2"/>
  <c r="Q233" i="2"/>
  <c r="Q221" i="2"/>
  <c r="Q212" i="2"/>
  <c r="Q201" i="2"/>
  <c r="Q188" i="2"/>
  <c r="Q172" i="2"/>
  <c r="Q156" i="2"/>
  <c r="Q140" i="2"/>
  <c r="Q124" i="2"/>
  <c r="Q108" i="2"/>
  <c r="Q92" i="2"/>
  <c r="Q76" i="2"/>
  <c r="Q60" i="2"/>
  <c r="Q44" i="2"/>
  <c r="Q28" i="2"/>
  <c r="Q12" i="2"/>
  <c r="Q497" i="2"/>
  <c r="Q485" i="2"/>
  <c r="Q476" i="2"/>
  <c r="Q465" i="2"/>
  <c r="Q453" i="2"/>
  <c r="Q444" i="2"/>
  <c r="Q433" i="2"/>
  <c r="Q421" i="2"/>
  <c r="Q412" i="2"/>
  <c r="Q401" i="2"/>
  <c r="Q389" i="2"/>
  <c r="Q380" i="2"/>
  <c r="Q369" i="2"/>
  <c r="Q357" i="2"/>
  <c r="Q348" i="2"/>
  <c r="Q337" i="2"/>
  <c r="Q325" i="2"/>
  <c r="Q316" i="2"/>
  <c r="Q305" i="2"/>
  <c r="Q293" i="2"/>
  <c r="Q284" i="2"/>
  <c r="Q273" i="2"/>
  <c r="Q261" i="2"/>
  <c r="Q252" i="2"/>
  <c r="Q241" i="2"/>
  <c r="Q229" i="2"/>
  <c r="Q220" i="2"/>
  <c r="Q209" i="2"/>
  <c r="Q197" i="2"/>
  <c r="Q185" i="2"/>
  <c r="Q169" i="2"/>
  <c r="Q153" i="2"/>
  <c r="Q137" i="2"/>
  <c r="Q121" i="2"/>
  <c r="Q105" i="2"/>
  <c r="Q89" i="2"/>
  <c r="Q73" i="2"/>
  <c r="Q57" i="2"/>
  <c r="Q41" i="2"/>
  <c r="Q25" i="2"/>
  <c r="Q9" i="2"/>
  <c r="Q484" i="2"/>
  <c r="Q461" i="2"/>
  <c r="Q429" i="2"/>
  <c r="Q409" i="2"/>
  <c r="Q397" i="2"/>
  <c r="Q377" i="2"/>
  <c r="Q365" i="2"/>
  <c r="Q345" i="2"/>
  <c r="Q333" i="2"/>
  <c r="Q324" i="2"/>
  <c r="Q313" i="2"/>
  <c r="Q301" i="2"/>
  <c r="Q292" i="2"/>
  <c r="Q281" i="2"/>
  <c r="Q269" i="2"/>
  <c r="Q260" i="2"/>
  <c r="Q249" i="2"/>
  <c r="Q237" i="2"/>
  <c r="Q228" i="2"/>
  <c r="Q217" i="2"/>
  <c r="Q205" i="2"/>
  <c r="Q196" i="2"/>
  <c r="Q180" i="2"/>
  <c r="Q164" i="2"/>
  <c r="Q148" i="2"/>
  <c r="Q132" i="2"/>
  <c r="Q116" i="2"/>
  <c r="Q100" i="2"/>
  <c r="Q84" i="2"/>
  <c r="Q68" i="2"/>
  <c r="Q52" i="2"/>
  <c r="Q36" i="2"/>
  <c r="Q20" i="2"/>
  <c r="Q404" i="2"/>
  <c r="Q381" i="2"/>
  <c r="Q361" i="2"/>
  <c r="Q340" i="2"/>
  <c r="Q317" i="2"/>
  <c r="Q276" i="2"/>
  <c r="Q493" i="2"/>
  <c r="Q473" i="2"/>
  <c r="Q452" i="2"/>
  <c r="Q441" i="2"/>
  <c r="Q420" i="2"/>
  <c r="Q388" i="2"/>
  <c r="Q356" i="2"/>
  <c r="Q501" i="2"/>
  <c r="Q492" i="2"/>
  <c r="Q481" i="2"/>
  <c r="Q469" i="2"/>
  <c r="Q460" i="2"/>
  <c r="Q449" i="2"/>
  <c r="Q437" i="2"/>
  <c r="Q428" i="2"/>
  <c r="Q417" i="2"/>
  <c r="Q405" i="2"/>
  <c r="Q396" i="2"/>
  <c r="Q385" i="2"/>
  <c r="Q373" i="2"/>
  <c r="Q364" i="2"/>
  <c r="Q353" i="2"/>
  <c r="Q341" i="2"/>
  <c r="Q332" i="2"/>
  <c r="Q321" i="2"/>
  <c r="Q309" i="2"/>
  <c r="Q300" i="2"/>
  <c r="Q289" i="2"/>
  <c r="Q277" i="2"/>
  <c r="Q268" i="2"/>
  <c r="Q257" i="2"/>
  <c r="Q245" i="2"/>
  <c r="Q236" i="2"/>
  <c r="Q225" i="2"/>
  <c r="Q213" i="2"/>
  <c r="Q204" i="2"/>
  <c r="Q193" i="2"/>
  <c r="Q177" i="2"/>
  <c r="Q161" i="2"/>
  <c r="Q145" i="2"/>
  <c r="Q129" i="2"/>
  <c r="Q113" i="2"/>
  <c r="Q97" i="2"/>
  <c r="Q81" i="2"/>
  <c r="Q65" i="2"/>
  <c r="Q49" i="2"/>
  <c r="Q33" i="2"/>
  <c r="R2" i="2"/>
  <c r="R3" i="2"/>
  <c r="R7" i="2"/>
  <c r="R11" i="2"/>
  <c r="R15" i="2"/>
  <c r="R19" i="2"/>
  <c r="R23" i="2"/>
  <c r="R27" i="2"/>
  <c r="R31" i="2"/>
  <c r="R35" i="2"/>
  <c r="R39" i="2"/>
  <c r="R43" i="2"/>
  <c r="R47" i="2"/>
  <c r="R51" i="2"/>
  <c r="R55" i="2"/>
  <c r="R59" i="2"/>
  <c r="R63" i="2"/>
  <c r="R67" i="2"/>
  <c r="R71" i="2"/>
  <c r="R75" i="2"/>
  <c r="R79" i="2"/>
  <c r="R83" i="2"/>
  <c r="R87" i="2"/>
  <c r="R91" i="2"/>
  <c r="R95" i="2"/>
  <c r="R99" i="2"/>
  <c r="R103" i="2"/>
  <c r="R107" i="2"/>
  <c r="R111" i="2"/>
  <c r="R115" i="2"/>
  <c r="R119" i="2"/>
  <c r="R123" i="2"/>
  <c r="R127" i="2"/>
  <c r="R131" i="2"/>
  <c r="R135" i="2"/>
  <c r="R139" i="2"/>
  <c r="R143" i="2"/>
  <c r="R147" i="2"/>
  <c r="R151" i="2"/>
  <c r="R155" i="2"/>
  <c r="R159" i="2"/>
  <c r="R163" i="2"/>
  <c r="R167" i="2"/>
  <c r="R171" i="2"/>
  <c r="R175" i="2"/>
  <c r="R179" i="2"/>
  <c r="R183" i="2"/>
  <c r="R187" i="2"/>
  <c r="R191" i="2"/>
  <c r="R195" i="2"/>
  <c r="R199" i="2"/>
  <c r="R203" i="2"/>
  <c r="R207" i="2"/>
  <c r="R211" i="2"/>
  <c r="R215" i="2"/>
  <c r="R219" i="2"/>
  <c r="R223" i="2"/>
  <c r="R227" i="2"/>
  <c r="R231" i="2"/>
  <c r="R235" i="2"/>
  <c r="R239" i="2"/>
  <c r="R243" i="2"/>
  <c r="R247" i="2"/>
  <c r="R251" i="2"/>
  <c r="R255" i="2"/>
  <c r="R259" i="2"/>
  <c r="R263" i="2"/>
  <c r="R267" i="2"/>
  <c r="R271" i="2"/>
  <c r="R275" i="2"/>
  <c r="R279" i="2"/>
  <c r="R283" i="2"/>
  <c r="R287" i="2"/>
  <c r="R291" i="2"/>
  <c r="R295" i="2"/>
  <c r="R299" i="2"/>
  <c r="R303" i="2"/>
  <c r="R307" i="2"/>
  <c r="R311" i="2"/>
  <c r="R315" i="2"/>
  <c r="R319" i="2"/>
  <c r="R323" i="2"/>
  <c r="R4" i="2"/>
  <c r="R8" i="2"/>
  <c r="R12" i="2"/>
  <c r="R16" i="2"/>
  <c r="R20" i="2"/>
  <c r="R24" i="2"/>
  <c r="R28" i="2"/>
  <c r="R32" i="2"/>
  <c r="R36" i="2"/>
  <c r="R40" i="2"/>
  <c r="R44" i="2"/>
  <c r="R48" i="2"/>
  <c r="R52" i="2"/>
  <c r="R56" i="2"/>
  <c r="R60" i="2"/>
  <c r="R64" i="2"/>
  <c r="R68" i="2"/>
  <c r="R72" i="2"/>
  <c r="R76" i="2"/>
  <c r="R80" i="2"/>
  <c r="R84" i="2"/>
  <c r="R88" i="2"/>
  <c r="R92" i="2"/>
  <c r="R96" i="2"/>
  <c r="R100" i="2"/>
  <c r="R104" i="2"/>
  <c r="R108" i="2"/>
  <c r="R112" i="2"/>
  <c r="R116" i="2"/>
  <c r="R120" i="2"/>
  <c r="R124" i="2"/>
  <c r="R128" i="2"/>
  <c r="R132" i="2"/>
  <c r="R136" i="2"/>
  <c r="R140" i="2"/>
  <c r="R144" i="2"/>
  <c r="R148" i="2"/>
  <c r="R152" i="2"/>
  <c r="R156" i="2"/>
  <c r="R160" i="2"/>
  <c r="R164" i="2"/>
  <c r="R168" i="2"/>
  <c r="R172" i="2"/>
  <c r="R176" i="2"/>
  <c r="R180" i="2"/>
  <c r="R184" i="2"/>
  <c r="R188" i="2"/>
  <c r="R192" i="2"/>
  <c r="R196" i="2"/>
  <c r="R200" i="2"/>
  <c r="R204" i="2"/>
  <c r="R208" i="2"/>
  <c r="R212" i="2"/>
  <c r="R216" i="2"/>
  <c r="R220" i="2"/>
  <c r="R224" i="2"/>
  <c r="R228" i="2"/>
  <c r="R232" i="2"/>
  <c r="R236" i="2"/>
  <c r="R240" i="2"/>
  <c r="R244" i="2"/>
  <c r="R248" i="2"/>
  <c r="R252" i="2"/>
  <c r="R256" i="2"/>
  <c r="R260" i="2"/>
  <c r="R264" i="2"/>
  <c r="R268" i="2"/>
  <c r="R272" i="2"/>
  <c r="R276" i="2"/>
  <c r="R280" i="2"/>
  <c r="R284" i="2"/>
  <c r="R288" i="2"/>
  <c r="R292" i="2"/>
  <c r="R296" i="2"/>
  <c r="R300" i="2"/>
  <c r="R304" i="2"/>
  <c r="R308" i="2"/>
  <c r="R312" i="2"/>
  <c r="R316" i="2"/>
  <c r="R320" i="2"/>
  <c r="R324" i="2"/>
  <c r="R328" i="2"/>
  <c r="R332" i="2"/>
  <c r="R336" i="2"/>
  <c r="R340" i="2"/>
  <c r="R5" i="2"/>
  <c r="R13" i="2"/>
  <c r="R21" i="2"/>
  <c r="R29" i="2"/>
  <c r="R37" i="2"/>
  <c r="R45" i="2"/>
  <c r="R53" i="2"/>
  <c r="R61" i="2"/>
  <c r="R69" i="2"/>
  <c r="R77" i="2"/>
  <c r="R85" i="2"/>
  <c r="R93" i="2"/>
  <c r="R101" i="2"/>
  <c r="R109" i="2"/>
  <c r="R117" i="2"/>
  <c r="R125" i="2"/>
  <c r="R133" i="2"/>
  <c r="R141" i="2"/>
  <c r="R149" i="2"/>
  <c r="R157" i="2"/>
  <c r="R165" i="2"/>
  <c r="R173" i="2"/>
  <c r="R181" i="2"/>
  <c r="R189" i="2"/>
  <c r="R197" i="2"/>
  <c r="R205" i="2"/>
  <c r="R213" i="2"/>
  <c r="R221" i="2"/>
  <c r="R229" i="2"/>
  <c r="R237" i="2"/>
  <c r="R245" i="2"/>
  <c r="R253" i="2"/>
  <c r="R261" i="2"/>
  <c r="R269" i="2"/>
  <c r="R277" i="2"/>
  <c r="R285" i="2"/>
  <c r="R293" i="2"/>
  <c r="R301" i="2"/>
  <c r="R309" i="2"/>
  <c r="R317" i="2"/>
  <c r="R325" i="2"/>
  <c r="R330" i="2"/>
  <c r="R335" i="2"/>
  <c r="R341" i="2"/>
  <c r="R345" i="2"/>
  <c r="R349" i="2"/>
  <c r="R353" i="2"/>
  <c r="R357" i="2"/>
  <c r="R361" i="2"/>
  <c r="R365" i="2"/>
  <c r="R369" i="2"/>
  <c r="R373" i="2"/>
  <c r="R377" i="2"/>
  <c r="R381" i="2"/>
  <c r="R385" i="2"/>
  <c r="R389" i="2"/>
  <c r="R393" i="2"/>
  <c r="R397" i="2"/>
  <c r="R401" i="2"/>
  <c r="R405" i="2"/>
  <c r="R409" i="2"/>
  <c r="R413" i="2"/>
  <c r="R417" i="2"/>
  <c r="R421" i="2"/>
  <c r="R425" i="2"/>
  <c r="R429" i="2"/>
  <c r="R433" i="2"/>
  <c r="R437" i="2"/>
  <c r="R441" i="2"/>
  <c r="R445" i="2"/>
  <c r="R449" i="2"/>
  <c r="R453" i="2"/>
  <c r="R457" i="2"/>
  <c r="R461" i="2"/>
  <c r="R465" i="2"/>
  <c r="R469" i="2"/>
  <c r="R473" i="2"/>
  <c r="R477" i="2"/>
  <c r="R481" i="2"/>
  <c r="R485" i="2"/>
  <c r="R489" i="2"/>
  <c r="R493" i="2"/>
  <c r="R497" i="2"/>
  <c r="R501" i="2"/>
  <c r="R6" i="2"/>
  <c r="R14" i="2"/>
  <c r="R22" i="2"/>
  <c r="R30" i="2"/>
  <c r="R38" i="2"/>
  <c r="R46" i="2"/>
  <c r="R54" i="2"/>
  <c r="R62" i="2"/>
  <c r="R70" i="2"/>
  <c r="R78" i="2"/>
  <c r="R86" i="2"/>
  <c r="R94" i="2"/>
  <c r="R102" i="2"/>
  <c r="R110" i="2"/>
  <c r="R118" i="2"/>
  <c r="R126" i="2"/>
  <c r="R134" i="2"/>
  <c r="R142" i="2"/>
  <c r="R150" i="2"/>
  <c r="R158" i="2"/>
  <c r="R166" i="2"/>
  <c r="R174" i="2"/>
  <c r="R182" i="2"/>
  <c r="R190" i="2"/>
  <c r="R198" i="2"/>
  <c r="R206" i="2"/>
  <c r="R214" i="2"/>
  <c r="R222" i="2"/>
  <c r="R230" i="2"/>
  <c r="R238" i="2"/>
  <c r="R246" i="2"/>
  <c r="R254" i="2"/>
  <c r="R262" i="2"/>
  <c r="R270" i="2"/>
  <c r="R278" i="2"/>
  <c r="R286" i="2"/>
  <c r="R294" i="2"/>
  <c r="R302" i="2"/>
  <c r="R310" i="2"/>
  <c r="R318" i="2"/>
  <c r="R326" i="2"/>
  <c r="R331" i="2"/>
  <c r="R337" i="2"/>
  <c r="R342" i="2"/>
  <c r="R346" i="2"/>
  <c r="R350" i="2"/>
  <c r="R354" i="2"/>
  <c r="R358" i="2"/>
  <c r="R362" i="2"/>
  <c r="R366" i="2"/>
  <c r="R370" i="2"/>
  <c r="R374" i="2"/>
  <c r="R378" i="2"/>
  <c r="R382" i="2"/>
  <c r="R386" i="2"/>
  <c r="R390" i="2"/>
  <c r="R394" i="2"/>
  <c r="R398" i="2"/>
  <c r="R402" i="2"/>
  <c r="R406" i="2"/>
  <c r="R410" i="2"/>
  <c r="R414" i="2"/>
  <c r="R418" i="2"/>
  <c r="R422" i="2"/>
  <c r="R426" i="2"/>
  <c r="R430" i="2"/>
  <c r="R434" i="2"/>
  <c r="R438" i="2"/>
  <c r="R442" i="2"/>
  <c r="R446" i="2"/>
  <c r="R450" i="2"/>
  <c r="R454" i="2"/>
  <c r="R458" i="2"/>
  <c r="R462" i="2"/>
  <c r="R466" i="2"/>
  <c r="R470" i="2"/>
  <c r="R474" i="2"/>
  <c r="R478" i="2"/>
  <c r="R482" i="2"/>
  <c r="R486" i="2"/>
  <c r="R490" i="2"/>
  <c r="R494" i="2"/>
  <c r="R498" i="2"/>
  <c r="R502" i="2"/>
  <c r="R9" i="2"/>
  <c r="R25" i="2"/>
  <c r="R41" i="2"/>
  <c r="R57" i="2"/>
  <c r="R73" i="2"/>
  <c r="R89" i="2"/>
  <c r="R105" i="2"/>
  <c r="R121" i="2"/>
  <c r="R137" i="2"/>
  <c r="R153" i="2"/>
  <c r="R169" i="2"/>
  <c r="R185" i="2"/>
  <c r="R201" i="2"/>
  <c r="R217" i="2"/>
  <c r="R233" i="2"/>
  <c r="R249" i="2"/>
  <c r="R265" i="2"/>
  <c r="R281" i="2"/>
  <c r="R297" i="2"/>
  <c r="R313" i="2"/>
  <c r="R327" i="2"/>
  <c r="R338" i="2"/>
  <c r="R347" i="2"/>
  <c r="R355" i="2"/>
  <c r="R363" i="2"/>
  <c r="R371" i="2"/>
  <c r="R379" i="2"/>
  <c r="R387" i="2"/>
  <c r="R395" i="2"/>
  <c r="R403" i="2"/>
  <c r="R411" i="2"/>
  <c r="R419" i="2"/>
  <c r="R427" i="2"/>
  <c r="R435" i="2"/>
  <c r="R443" i="2"/>
  <c r="R451" i="2"/>
  <c r="R459" i="2"/>
  <c r="R467" i="2"/>
  <c r="R475" i="2"/>
  <c r="R483" i="2"/>
  <c r="R491" i="2"/>
  <c r="R499" i="2"/>
  <c r="R33" i="2"/>
  <c r="R49" i="2"/>
  <c r="R65" i="2"/>
  <c r="R10" i="2"/>
  <c r="R26" i="2"/>
  <c r="R42" i="2"/>
  <c r="R58" i="2"/>
  <c r="R74" i="2"/>
  <c r="R90" i="2"/>
  <c r="R106" i="2"/>
  <c r="R122" i="2"/>
  <c r="R138" i="2"/>
  <c r="R154" i="2"/>
  <c r="R170" i="2"/>
  <c r="R186" i="2"/>
  <c r="R202" i="2"/>
  <c r="R218" i="2"/>
  <c r="R234" i="2"/>
  <c r="R250" i="2"/>
  <c r="R266" i="2"/>
  <c r="R282" i="2"/>
  <c r="R298" i="2"/>
  <c r="R314" i="2"/>
  <c r="R329" i="2"/>
  <c r="R339" i="2"/>
  <c r="R348" i="2"/>
  <c r="R356" i="2"/>
  <c r="R364" i="2"/>
  <c r="R372" i="2"/>
  <c r="R380" i="2"/>
  <c r="R388" i="2"/>
  <c r="R396" i="2"/>
  <c r="R404" i="2"/>
  <c r="R412" i="2"/>
  <c r="R420" i="2"/>
  <c r="R428" i="2"/>
  <c r="R436" i="2"/>
  <c r="R444" i="2"/>
  <c r="R452" i="2"/>
  <c r="R460" i="2"/>
  <c r="R468" i="2"/>
  <c r="R476" i="2"/>
  <c r="R484" i="2"/>
  <c r="R492" i="2"/>
  <c r="R500" i="2"/>
  <c r="R487" i="2"/>
  <c r="R471" i="2"/>
  <c r="R455" i="2"/>
  <c r="R439" i="2"/>
  <c r="R423" i="2"/>
  <c r="R407" i="2"/>
  <c r="R391" i="2"/>
  <c r="R375" i="2"/>
  <c r="R359" i="2"/>
  <c r="R343" i="2"/>
  <c r="R321" i="2"/>
  <c r="R289" i="2"/>
  <c r="R257" i="2"/>
  <c r="R225" i="2"/>
  <c r="R193" i="2"/>
  <c r="R161" i="2"/>
  <c r="R129" i="2"/>
  <c r="R97" i="2"/>
  <c r="R50" i="2"/>
  <c r="R496" i="2"/>
  <c r="R480" i="2"/>
  <c r="R464" i="2"/>
  <c r="R448" i="2"/>
  <c r="R432" i="2"/>
  <c r="R416" i="2"/>
  <c r="R400" i="2"/>
  <c r="R384" i="2"/>
  <c r="R368" i="2"/>
  <c r="R352" i="2"/>
  <c r="R334" i="2"/>
  <c r="R306" i="2"/>
  <c r="R274" i="2"/>
  <c r="R242" i="2"/>
  <c r="R210" i="2"/>
  <c r="R178" i="2"/>
  <c r="R146" i="2"/>
  <c r="R114" i="2"/>
  <c r="R82" i="2"/>
  <c r="R34" i="2"/>
  <c r="Q3" i="2"/>
  <c r="Q4" i="2"/>
  <c r="Q8" i="2"/>
  <c r="Q5" i="2"/>
  <c r="Q10" i="2"/>
  <c r="Q14" i="2"/>
  <c r="Q18" i="2"/>
  <c r="Q22" i="2"/>
  <c r="Q26" i="2"/>
  <c r="Q30" i="2"/>
  <c r="Q34" i="2"/>
  <c r="Q38" i="2"/>
  <c r="Q42" i="2"/>
  <c r="Q46" i="2"/>
  <c r="Q50" i="2"/>
  <c r="Q54" i="2"/>
  <c r="Q58" i="2"/>
  <c r="Q62" i="2"/>
  <c r="Q66" i="2"/>
  <c r="Q70" i="2"/>
  <c r="Q74" i="2"/>
  <c r="Q78" i="2"/>
  <c r="Q82" i="2"/>
  <c r="Q86" i="2"/>
  <c r="Q90" i="2"/>
  <c r="Q94" i="2"/>
  <c r="Q98" i="2"/>
  <c r="Q102" i="2"/>
  <c r="Q106" i="2"/>
  <c r="Q110" i="2"/>
  <c r="Q114" i="2"/>
  <c r="Q118" i="2"/>
  <c r="Q122" i="2"/>
  <c r="Q126" i="2"/>
  <c r="Q130" i="2"/>
  <c r="Q134" i="2"/>
  <c r="Q138" i="2"/>
  <c r="Q142" i="2"/>
  <c r="Q146" i="2"/>
  <c r="Q150" i="2"/>
  <c r="Q154" i="2"/>
  <c r="Q158" i="2"/>
  <c r="Q162" i="2"/>
  <c r="Q166" i="2"/>
  <c r="Q170" i="2"/>
  <c r="Q174" i="2"/>
  <c r="Q178" i="2"/>
  <c r="Q182" i="2"/>
  <c r="Q186" i="2"/>
  <c r="Q190" i="2"/>
  <c r="Q194" i="2"/>
  <c r="Q198" i="2"/>
  <c r="Q202" i="2"/>
  <c r="Q206" i="2"/>
  <c r="Q210" i="2"/>
  <c r="Q214" i="2"/>
  <c r="Q218" i="2"/>
  <c r="Q222" i="2"/>
  <c r="Q226" i="2"/>
  <c r="Q230" i="2"/>
  <c r="Q234" i="2"/>
  <c r="Q238" i="2"/>
  <c r="Q242" i="2"/>
  <c r="Q246" i="2"/>
  <c r="Q250" i="2"/>
  <c r="Q254" i="2"/>
  <c r="Q258" i="2"/>
  <c r="Q262" i="2"/>
  <c r="Q266" i="2"/>
  <c r="Q270" i="2"/>
  <c r="Q274" i="2"/>
  <c r="Q278" i="2"/>
  <c r="Q282" i="2"/>
  <c r="Q286" i="2"/>
  <c r="Q290" i="2"/>
  <c r="Q294" i="2"/>
  <c r="Q298" i="2"/>
  <c r="Q302" i="2"/>
  <c r="Q306" i="2"/>
  <c r="Q310" i="2"/>
  <c r="Q314" i="2"/>
  <c r="Q318" i="2"/>
  <c r="Q322" i="2"/>
  <c r="Q326" i="2"/>
  <c r="Q330" i="2"/>
  <c r="Q334" i="2"/>
  <c r="Q338" i="2"/>
  <c r="Q342" i="2"/>
  <c r="Q346" i="2"/>
  <c r="Q350" i="2"/>
  <c r="Q354" i="2"/>
  <c r="Q358" i="2"/>
  <c r="Q362" i="2"/>
  <c r="Q366" i="2"/>
  <c r="Q370" i="2"/>
  <c r="Q374" i="2"/>
  <c r="Q378" i="2"/>
  <c r="Q382" i="2"/>
  <c r="Q386" i="2"/>
  <c r="Q390" i="2"/>
  <c r="Q394" i="2"/>
  <c r="Q398" i="2"/>
  <c r="Q402" i="2"/>
  <c r="Q406" i="2"/>
  <c r="Q410" i="2"/>
  <c r="Q414" i="2"/>
  <c r="Q418" i="2"/>
  <c r="Q422" i="2"/>
  <c r="Q426" i="2"/>
  <c r="Q430" i="2"/>
  <c r="Q434" i="2"/>
  <c r="Q438" i="2"/>
  <c r="Q442" i="2"/>
  <c r="Q446" i="2"/>
  <c r="Q450" i="2"/>
  <c r="Q454" i="2"/>
  <c r="Q458" i="2"/>
  <c r="Q462" i="2"/>
  <c r="Q466" i="2"/>
  <c r="Q470" i="2"/>
  <c r="Q474" i="2"/>
  <c r="Q478" i="2"/>
  <c r="Q482" i="2"/>
  <c r="Q486" i="2"/>
  <c r="Q490" i="2"/>
  <c r="Q494" i="2"/>
  <c r="Q498" i="2"/>
  <c r="Q502" i="2"/>
  <c r="Q6" i="2"/>
  <c r="Q11" i="2"/>
  <c r="Q15" i="2"/>
  <c r="Q19" i="2"/>
  <c r="Q23" i="2"/>
  <c r="Q27" i="2"/>
  <c r="Q31" i="2"/>
  <c r="Q35" i="2"/>
  <c r="Q39" i="2"/>
  <c r="Q43" i="2"/>
  <c r="Q47" i="2"/>
  <c r="Q51" i="2"/>
  <c r="Q55" i="2"/>
  <c r="Q59" i="2"/>
  <c r="Q63" i="2"/>
  <c r="Q67" i="2"/>
  <c r="Q71" i="2"/>
  <c r="Q75" i="2"/>
  <c r="Q79" i="2"/>
  <c r="Q83" i="2"/>
  <c r="Q87" i="2"/>
  <c r="Q91" i="2"/>
  <c r="Q95" i="2"/>
  <c r="Q99" i="2"/>
  <c r="Q103" i="2"/>
  <c r="Q107" i="2"/>
  <c r="Q111" i="2"/>
  <c r="Q115" i="2"/>
  <c r="Q119" i="2"/>
  <c r="Q123" i="2"/>
  <c r="Q127" i="2"/>
  <c r="Q131" i="2"/>
  <c r="Q135" i="2"/>
  <c r="Q139" i="2"/>
  <c r="Q143" i="2"/>
  <c r="Q147" i="2"/>
  <c r="Q151" i="2"/>
  <c r="Q155" i="2"/>
  <c r="Q159" i="2"/>
  <c r="Q163" i="2"/>
  <c r="Q167" i="2"/>
  <c r="Q171" i="2"/>
  <c r="Q175" i="2"/>
  <c r="Q179" i="2"/>
  <c r="Q183" i="2"/>
  <c r="Q187" i="2"/>
  <c r="Q191" i="2"/>
  <c r="Q195" i="2"/>
  <c r="Q199" i="2"/>
  <c r="Q203" i="2"/>
  <c r="Q207" i="2"/>
  <c r="Q211" i="2"/>
  <c r="Q215" i="2"/>
  <c r="Q219" i="2"/>
  <c r="Q223" i="2"/>
  <c r="Q227" i="2"/>
  <c r="Q231" i="2"/>
  <c r="Q235" i="2"/>
  <c r="Q239" i="2"/>
  <c r="Q243" i="2"/>
  <c r="Q247" i="2"/>
  <c r="Q251" i="2"/>
  <c r="Q255" i="2"/>
  <c r="Q259" i="2"/>
  <c r="Q263" i="2"/>
  <c r="Q267" i="2"/>
  <c r="Q271" i="2"/>
  <c r="Q275" i="2"/>
  <c r="Q279" i="2"/>
  <c r="Q283" i="2"/>
  <c r="Q287" i="2"/>
  <c r="Q291" i="2"/>
  <c r="Q295" i="2"/>
  <c r="Q299" i="2"/>
  <c r="Q303" i="2"/>
  <c r="Q307" i="2"/>
  <c r="Q311" i="2"/>
  <c r="Q315" i="2"/>
  <c r="Q319" i="2"/>
  <c r="Q323" i="2"/>
  <c r="Q327" i="2"/>
  <c r="Q331" i="2"/>
  <c r="Q335" i="2"/>
  <c r="Q339" i="2"/>
  <c r="Q343" i="2"/>
  <c r="Q347" i="2"/>
  <c r="Q351" i="2"/>
  <c r="Q355" i="2"/>
  <c r="Q359" i="2"/>
  <c r="Q363" i="2"/>
  <c r="Q367" i="2"/>
  <c r="Q371" i="2"/>
  <c r="Q375" i="2"/>
  <c r="Q379" i="2"/>
  <c r="Q383" i="2"/>
  <c r="Q387" i="2"/>
  <c r="Q391" i="2"/>
  <c r="Q395" i="2"/>
  <c r="Q399" i="2"/>
  <c r="Q403" i="2"/>
  <c r="Q407" i="2"/>
  <c r="Q411" i="2"/>
  <c r="Q415" i="2"/>
  <c r="Q419" i="2"/>
  <c r="Q423" i="2"/>
  <c r="Q427" i="2"/>
  <c r="Q431" i="2"/>
  <c r="Q435" i="2"/>
  <c r="Q439" i="2"/>
  <c r="Q443" i="2"/>
  <c r="Q447" i="2"/>
  <c r="Q451" i="2"/>
  <c r="Q455" i="2"/>
  <c r="Q459" i="2"/>
  <c r="Q463" i="2"/>
  <c r="Q467" i="2"/>
  <c r="Q471" i="2"/>
  <c r="Q475" i="2"/>
  <c r="Q479" i="2"/>
  <c r="Q483" i="2"/>
  <c r="Q487" i="2"/>
  <c r="Q491" i="2"/>
  <c r="Q495" i="2"/>
  <c r="Q499" i="2"/>
  <c r="Q2" i="2"/>
  <c r="Q496" i="2"/>
  <c r="Q488" i="2"/>
  <c r="Q480" i="2"/>
  <c r="Q472" i="2"/>
  <c r="Q464" i="2"/>
  <c r="Q456" i="2"/>
  <c r="Q448" i="2"/>
  <c r="Q440" i="2"/>
  <c r="Q432" i="2"/>
  <c r="Q424" i="2"/>
  <c r="Q416" i="2"/>
  <c r="Q408" i="2"/>
  <c r="Q400" i="2"/>
  <c r="Q392" i="2"/>
  <c r="Q384" i="2"/>
  <c r="Q376" i="2"/>
  <c r="Q368" i="2"/>
  <c r="Q360" i="2"/>
  <c r="Q352" i="2"/>
  <c r="Q344" i="2"/>
  <c r="Q336" i="2"/>
  <c r="Q328" i="2"/>
  <c r="Q320" i="2"/>
  <c r="Q312" i="2"/>
  <c r="Q304" i="2"/>
  <c r="Q296" i="2"/>
  <c r="Q288" i="2"/>
  <c r="Q280" i="2"/>
  <c r="Q272" i="2"/>
  <c r="Q264" i="2"/>
  <c r="Q256" i="2"/>
  <c r="Q248" i="2"/>
  <c r="Q240" i="2"/>
  <c r="Q232" i="2"/>
  <c r="Q224" i="2"/>
  <c r="Q216" i="2"/>
  <c r="Q208" i="2"/>
  <c r="Q200" i="2"/>
  <c r="Q192" i="2"/>
  <c r="Q184" i="2"/>
  <c r="Q176" i="2"/>
  <c r="Q168" i="2"/>
  <c r="Q160" i="2"/>
  <c r="Q152" i="2"/>
  <c r="Q144" i="2"/>
  <c r="Q136" i="2"/>
  <c r="Q128" i="2"/>
  <c r="Q120" i="2"/>
  <c r="Q112" i="2"/>
  <c r="Q104" i="2"/>
  <c r="Q96" i="2"/>
  <c r="Q88" i="2"/>
  <c r="Q80" i="2"/>
  <c r="Q72" i="2"/>
  <c r="Q64" i="2"/>
  <c r="Q56" i="2"/>
  <c r="Q48" i="2"/>
  <c r="Q40" i="2"/>
  <c r="Q32" i="2"/>
  <c r="Q24" i="2"/>
  <c r="Q16" i="2"/>
  <c r="Q7" i="2"/>
  <c r="R495" i="2"/>
  <c r="R479" i="2"/>
  <c r="R463" i="2"/>
  <c r="R447" i="2"/>
  <c r="R431" i="2"/>
  <c r="R415" i="2"/>
  <c r="R399" i="2"/>
  <c r="R383" i="2"/>
  <c r="R367" i="2"/>
  <c r="R351" i="2"/>
  <c r="R333" i="2"/>
  <c r="R305" i="2"/>
  <c r="R273" i="2"/>
  <c r="R241" i="2"/>
  <c r="R209" i="2"/>
  <c r="R177" i="2"/>
  <c r="R145" i="2"/>
  <c r="R113" i="2"/>
  <c r="R81" i="2"/>
  <c r="R18" i="2"/>
  <c r="Q189" i="2"/>
  <c r="Q181" i="2"/>
  <c r="Q173" i="2"/>
  <c r="Q165" i="2"/>
  <c r="Q157" i="2"/>
  <c r="Q149" i="2"/>
  <c r="Q141" i="2"/>
  <c r="Q133" i="2"/>
  <c r="Q125" i="2"/>
  <c r="Q117" i="2"/>
  <c r="Q109" i="2"/>
  <c r="Q101" i="2"/>
  <c r="Q93" i="2"/>
  <c r="Q85" i="2"/>
  <c r="Q77" i="2"/>
  <c r="Q69" i="2"/>
  <c r="Q61" i="2"/>
  <c r="Q53" i="2"/>
  <c r="Q45" i="2"/>
  <c r="Q37" i="2"/>
  <c r="Q29" i="2"/>
  <c r="Q21" i="2"/>
  <c r="Q13" i="2"/>
  <c r="R488" i="2"/>
  <c r="R472" i="2"/>
  <c r="R456" i="2"/>
  <c r="R440" i="2"/>
  <c r="R424" i="2"/>
  <c r="R408" i="2"/>
  <c r="R392" i="2"/>
  <c r="R376" i="2"/>
  <c r="R360" i="2"/>
  <c r="R344" i="2"/>
  <c r="R322" i="2"/>
  <c r="R290" i="2"/>
  <c r="R258" i="2"/>
  <c r="R226" i="2"/>
  <c r="R194" i="2"/>
  <c r="R162" i="2"/>
  <c r="R130" i="2"/>
  <c r="R98" i="2"/>
  <c r="R66" i="2"/>
  <c r="R17" i="2"/>
  <c r="Z5" i="1"/>
  <c r="Z4" i="1"/>
  <c r="Z3" i="1"/>
  <c r="Z2" i="1"/>
  <c r="AB2" i="1" s="1"/>
  <c r="AB3" i="1" l="1"/>
  <c r="AB4" i="1" s="1"/>
  <c r="K14" i="2" l="1"/>
  <c r="K12" i="2"/>
  <c r="K5" i="2"/>
  <c r="K3" i="2"/>
  <c r="S500" i="1" l="1"/>
  <c r="T500" i="1" s="1"/>
  <c r="P500" i="1"/>
  <c r="Q500" i="1" s="1"/>
  <c r="M500" i="1"/>
  <c r="N500" i="1" s="1"/>
  <c r="S499" i="1"/>
  <c r="T499" i="1" s="1"/>
  <c r="P499" i="1"/>
  <c r="Q499" i="1" s="1"/>
  <c r="M499" i="1"/>
  <c r="N499" i="1" s="1"/>
  <c r="S498" i="1"/>
  <c r="T498" i="1" s="1"/>
  <c r="P498" i="1"/>
  <c r="Q498" i="1" s="1"/>
  <c r="M498" i="1"/>
  <c r="N498" i="1" s="1"/>
  <c r="S497" i="1"/>
  <c r="T497" i="1" s="1"/>
  <c r="P497" i="1"/>
  <c r="Q497" i="1" s="1"/>
  <c r="M497" i="1"/>
  <c r="N497" i="1" s="1"/>
  <c r="S496" i="1"/>
  <c r="T496" i="1" s="1"/>
  <c r="P496" i="1"/>
  <c r="Q496" i="1" s="1"/>
  <c r="M496" i="1"/>
  <c r="N496" i="1" s="1"/>
  <c r="S495" i="1"/>
  <c r="T495" i="1" s="1"/>
  <c r="P495" i="1"/>
  <c r="Q495" i="1" s="1"/>
  <c r="M495" i="1"/>
  <c r="N495" i="1" s="1"/>
  <c r="S494" i="1"/>
  <c r="T494" i="1" s="1"/>
  <c r="P494" i="1"/>
  <c r="Q494" i="1" s="1"/>
  <c r="M494" i="1"/>
  <c r="N494" i="1" s="1"/>
  <c r="S493" i="1"/>
  <c r="T493" i="1" s="1"/>
  <c r="P493" i="1"/>
  <c r="Q493" i="1" s="1"/>
  <c r="M493" i="1"/>
  <c r="N493" i="1" s="1"/>
  <c r="S492" i="1"/>
  <c r="T492" i="1" s="1"/>
  <c r="P492" i="1"/>
  <c r="Q492" i="1" s="1"/>
  <c r="M492" i="1"/>
  <c r="N492" i="1" s="1"/>
  <c r="S491" i="1"/>
  <c r="T491" i="1" s="1"/>
  <c r="P491" i="1"/>
  <c r="Q491" i="1" s="1"/>
  <c r="M491" i="1"/>
  <c r="N491" i="1" s="1"/>
  <c r="S490" i="1"/>
  <c r="T490" i="1" s="1"/>
  <c r="P490" i="1"/>
  <c r="Q490" i="1" s="1"/>
  <c r="M490" i="1"/>
  <c r="N490" i="1" s="1"/>
  <c r="S489" i="1"/>
  <c r="T489" i="1" s="1"/>
  <c r="P489" i="1"/>
  <c r="Q489" i="1" s="1"/>
  <c r="M489" i="1"/>
  <c r="N489" i="1" s="1"/>
  <c r="S488" i="1"/>
  <c r="T488" i="1" s="1"/>
  <c r="P488" i="1"/>
  <c r="Q488" i="1" s="1"/>
  <c r="M488" i="1"/>
  <c r="N488" i="1" s="1"/>
  <c r="S487" i="1"/>
  <c r="T487" i="1" s="1"/>
  <c r="P487" i="1"/>
  <c r="Q487" i="1" s="1"/>
  <c r="M487" i="1"/>
  <c r="N487" i="1" s="1"/>
  <c r="S486" i="1"/>
  <c r="T486" i="1" s="1"/>
  <c r="P486" i="1"/>
  <c r="Q486" i="1" s="1"/>
  <c r="M486" i="1"/>
  <c r="N486" i="1" s="1"/>
  <c r="S485" i="1"/>
  <c r="T485" i="1" s="1"/>
  <c r="P485" i="1"/>
  <c r="Q485" i="1" s="1"/>
  <c r="M485" i="1"/>
  <c r="N485" i="1" s="1"/>
  <c r="S484" i="1"/>
  <c r="T484" i="1" s="1"/>
  <c r="P484" i="1"/>
  <c r="Q484" i="1" s="1"/>
  <c r="M484" i="1"/>
  <c r="N484" i="1" s="1"/>
  <c r="S483" i="1"/>
  <c r="T483" i="1" s="1"/>
  <c r="P483" i="1"/>
  <c r="Q483" i="1" s="1"/>
  <c r="M483" i="1"/>
  <c r="N483" i="1" s="1"/>
  <c r="S482" i="1"/>
  <c r="T482" i="1" s="1"/>
  <c r="P482" i="1"/>
  <c r="Q482" i="1" s="1"/>
  <c r="M482" i="1"/>
  <c r="N482" i="1" s="1"/>
  <c r="S481" i="1"/>
  <c r="T481" i="1" s="1"/>
  <c r="P481" i="1"/>
  <c r="Q481" i="1" s="1"/>
  <c r="M481" i="1"/>
  <c r="N481" i="1" s="1"/>
  <c r="S480" i="1"/>
  <c r="T480" i="1" s="1"/>
  <c r="P480" i="1"/>
  <c r="Q480" i="1" s="1"/>
  <c r="M480" i="1"/>
  <c r="N480" i="1" s="1"/>
  <c r="S479" i="1"/>
  <c r="T479" i="1" s="1"/>
  <c r="P479" i="1"/>
  <c r="Q479" i="1" s="1"/>
  <c r="M479" i="1"/>
  <c r="N479" i="1" s="1"/>
  <c r="S478" i="1"/>
  <c r="T478" i="1" s="1"/>
  <c r="P478" i="1"/>
  <c r="Q478" i="1" s="1"/>
  <c r="M478" i="1"/>
  <c r="N478" i="1" s="1"/>
  <c r="S477" i="1"/>
  <c r="T477" i="1" s="1"/>
  <c r="P477" i="1"/>
  <c r="Q477" i="1" s="1"/>
  <c r="M477" i="1"/>
  <c r="N477" i="1" s="1"/>
  <c r="S476" i="1"/>
  <c r="T476" i="1" s="1"/>
  <c r="P476" i="1"/>
  <c r="Q476" i="1" s="1"/>
  <c r="M476" i="1"/>
  <c r="N476" i="1" s="1"/>
  <c r="S475" i="1"/>
  <c r="T475" i="1" s="1"/>
  <c r="P475" i="1"/>
  <c r="Q475" i="1" s="1"/>
  <c r="M475" i="1"/>
  <c r="N475" i="1" s="1"/>
  <c r="S474" i="1"/>
  <c r="T474" i="1" s="1"/>
  <c r="P474" i="1"/>
  <c r="Q474" i="1" s="1"/>
  <c r="M474" i="1"/>
  <c r="N474" i="1" s="1"/>
  <c r="S473" i="1"/>
  <c r="T473" i="1" s="1"/>
  <c r="P473" i="1"/>
  <c r="Q473" i="1" s="1"/>
  <c r="M473" i="1"/>
  <c r="N473" i="1" s="1"/>
  <c r="S472" i="1"/>
  <c r="T472" i="1" s="1"/>
  <c r="P472" i="1"/>
  <c r="Q472" i="1" s="1"/>
  <c r="M472" i="1"/>
  <c r="N472" i="1" s="1"/>
  <c r="S471" i="1"/>
  <c r="T471" i="1" s="1"/>
  <c r="P471" i="1"/>
  <c r="Q471" i="1" s="1"/>
  <c r="M471" i="1"/>
  <c r="N471" i="1" s="1"/>
  <c r="S470" i="1"/>
  <c r="T470" i="1" s="1"/>
  <c r="P470" i="1"/>
  <c r="Q470" i="1" s="1"/>
  <c r="M470" i="1"/>
  <c r="N470" i="1" s="1"/>
  <c r="S469" i="1"/>
  <c r="T469" i="1" s="1"/>
  <c r="P469" i="1"/>
  <c r="Q469" i="1" s="1"/>
  <c r="M469" i="1"/>
  <c r="N469" i="1" s="1"/>
  <c r="S468" i="1"/>
  <c r="T468" i="1" s="1"/>
  <c r="P468" i="1"/>
  <c r="Q468" i="1" s="1"/>
  <c r="M468" i="1"/>
  <c r="N468" i="1" s="1"/>
  <c r="S467" i="1"/>
  <c r="T467" i="1" s="1"/>
  <c r="P467" i="1"/>
  <c r="Q467" i="1" s="1"/>
  <c r="M467" i="1"/>
  <c r="N467" i="1" s="1"/>
  <c r="S466" i="1"/>
  <c r="T466" i="1" s="1"/>
  <c r="P466" i="1"/>
  <c r="Q466" i="1" s="1"/>
  <c r="M466" i="1"/>
  <c r="N466" i="1" s="1"/>
  <c r="S465" i="1"/>
  <c r="T465" i="1" s="1"/>
  <c r="P465" i="1"/>
  <c r="Q465" i="1" s="1"/>
  <c r="M465" i="1"/>
  <c r="N465" i="1" s="1"/>
  <c r="S464" i="1"/>
  <c r="T464" i="1" s="1"/>
  <c r="P464" i="1"/>
  <c r="Q464" i="1" s="1"/>
  <c r="M464" i="1"/>
  <c r="N464" i="1" s="1"/>
  <c r="S463" i="1"/>
  <c r="T463" i="1" s="1"/>
  <c r="P463" i="1"/>
  <c r="Q463" i="1" s="1"/>
  <c r="M463" i="1"/>
  <c r="N463" i="1" s="1"/>
  <c r="S462" i="1"/>
  <c r="T462" i="1" s="1"/>
  <c r="P462" i="1"/>
  <c r="Q462" i="1" s="1"/>
  <c r="M462" i="1"/>
  <c r="N462" i="1" s="1"/>
  <c r="S461" i="1"/>
  <c r="T461" i="1" s="1"/>
  <c r="P461" i="1"/>
  <c r="Q461" i="1" s="1"/>
  <c r="M461" i="1"/>
  <c r="N461" i="1" s="1"/>
  <c r="S460" i="1"/>
  <c r="T460" i="1" s="1"/>
  <c r="P460" i="1"/>
  <c r="Q460" i="1" s="1"/>
  <c r="M460" i="1"/>
  <c r="N460" i="1" s="1"/>
  <c r="S459" i="1"/>
  <c r="T459" i="1" s="1"/>
  <c r="P459" i="1"/>
  <c r="Q459" i="1" s="1"/>
  <c r="M459" i="1"/>
  <c r="N459" i="1" s="1"/>
  <c r="S458" i="1"/>
  <c r="T458" i="1" s="1"/>
  <c r="P458" i="1"/>
  <c r="Q458" i="1" s="1"/>
  <c r="M458" i="1"/>
  <c r="N458" i="1" s="1"/>
  <c r="S457" i="1"/>
  <c r="T457" i="1" s="1"/>
  <c r="P457" i="1"/>
  <c r="Q457" i="1" s="1"/>
  <c r="M457" i="1"/>
  <c r="N457" i="1" s="1"/>
  <c r="S456" i="1"/>
  <c r="T456" i="1" s="1"/>
  <c r="P456" i="1"/>
  <c r="Q456" i="1" s="1"/>
  <c r="M456" i="1"/>
  <c r="N456" i="1" s="1"/>
  <c r="S455" i="1"/>
  <c r="T455" i="1" s="1"/>
  <c r="P455" i="1"/>
  <c r="Q455" i="1" s="1"/>
  <c r="M455" i="1"/>
  <c r="N455" i="1" s="1"/>
  <c r="S454" i="1"/>
  <c r="T454" i="1" s="1"/>
  <c r="P454" i="1"/>
  <c r="Q454" i="1" s="1"/>
  <c r="M454" i="1"/>
  <c r="N454" i="1" s="1"/>
  <c r="S453" i="1"/>
  <c r="T453" i="1" s="1"/>
  <c r="P453" i="1"/>
  <c r="Q453" i="1" s="1"/>
  <c r="M453" i="1"/>
  <c r="N453" i="1" s="1"/>
  <c r="S452" i="1"/>
  <c r="T452" i="1" s="1"/>
  <c r="P452" i="1"/>
  <c r="Q452" i="1" s="1"/>
  <c r="M452" i="1"/>
  <c r="N452" i="1" s="1"/>
  <c r="S451" i="1"/>
  <c r="T451" i="1" s="1"/>
  <c r="P451" i="1"/>
  <c r="Q451" i="1" s="1"/>
  <c r="M451" i="1"/>
  <c r="N451" i="1" s="1"/>
  <c r="S450" i="1"/>
  <c r="T450" i="1" s="1"/>
  <c r="P450" i="1"/>
  <c r="Q450" i="1" s="1"/>
  <c r="M450" i="1"/>
  <c r="N450" i="1" s="1"/>
  <c r="S449" i="1"/>
  <c r="T449" i="1" s="1"/>
  <c r="P449" i="1"/>
  <c r="Q449" i="1" s="1"/>
  <c r="M449" i="1"/>
  <c r="N449" i="1" s="1"/>
  <c r="S448" i="1"/>
  <c r="T448" i="1" s="1"/>
  <c r="P448" i="1"/>
  <c r="Q448" i="1" s="1"/>
  <c r="M448" i="1"/>
  <c r="N448" i="1" s="1"/>
  <c r="S447" i="1"/>
  <c r="T447" i="1" s="1"/>
  <c r="P447" i="1"/>
  <c r="Q447" i="1" s="1"/>
  <c r="M447" i="1"/>
  <c r="N447" i="1" s="1"/>
  <c r="S446" i="1"/>
  <c r="T446" i="1" s="1"/>
  <c r="P446" i="1"/>
  <c r="Q446" i="1" s="1"/>
  <c r="M446" i="1"/>
  <c r="N446" i="1" s="1"/>
  <c r="S445" i="1"/>
  <c r="T445" i="1" s="1"/>
  <c r="P445" i="1"/>
  <c r="Q445" i="1" s="1"/>
  <c r="M445" i="1"/>
  <c r="N445" i="1" s="1"/>
  <c r="S444" i="1"/>
  <c r="T444" i="1" s="1"/>
  <c r="P444" i="1"/>
  <c r="Q444" i="1" s="1"/>
  <c r="M444" i="1"/>
  <c r="N444" i="1" s="1"/>
  <c r="S443" i="1"/>
  <c r="T443" i="1" s="1"/>
  <c r="P443" i="1"/>
  <c r="Q443" i="1" s="1"/>
  <c r="M443" i="1"/>
  <c r="N443" i="1" s="1"/>
  <c r="S442" i="1"/>
  <c r="T442" i="1" s="1"/>
  <c r="P442" i="1"/>
  <c r="Q442" i="1" s="1"/>
  <c r="M442" i="1"/>
  <c r="N442" i="1" s="1"/>
  <c r="S441" i="1"/>
  <c r="T441" i="1" s="1"/>
  <c r="P441" i="1"/>
  <c r="Q441" i="1" s="1"/>
  <c r="M441" i="1"/>
  <c r="N441" i="1" s="1"/>
  <c r="S440" i="1"/>
  <c r="T440" i="1" s="1"/>
  <c r="P440" i="1"/>
  <c r="Q440" i="1" s="1"/>
  <c r="M440" i="1"/>
  <c r="N440" i="1" s="1"/>
  <c r="S439" i="1"/>
  <c r="T439" i="1" s="1"/>
  <c r="P439" i="1"/>
  <c r="Q439" i="1" s="1"/>
  <c r="M439" i="1"/>
  <c r="N439" i="1" s="1"/>
  <c r="S438" i="1"/>
  <c r="T438" i="1" s="1"/>
  <c r="P438" i="1"/>
  <c r="Q438" i="1" s="1"/>
  <c r="M438" i="1"/>
  <c r="N438" i="1" s="1"/>
  <c r="S437" i="1"/>
  <c r="T437" i="1" s="1"/>
  <c r="P437" i="1"/>
  <c r="Q437" i="1" s="1"/>
  <c r="M437" i="1"/>
  <c r="N437" i="1" s="1"/>
  <c r="S436" i="1"/>
  <c r="T436" i="1" s="1"/>
  <c r="P436" i="1"/>
  <c r="Q436" i="1" s="1"/>
  <c r="M436" i="1"/>
  <c r="N436" i="1" s="1"/>
  <c r="S435" i="1"/>
  <c r="T435" i="1" s="1"/>
  <c r="P435" i="1"/>
  <c r="Q435" i="1" s="1"/>
  <c r="M435" i="1"/>
  <c r="N435" i="1" s="1"/>
  <c r="S434" i="1"/>
  <c r="T434" i="1" s="1"/>
  <c r="P434" i="1"/>
  <c r="Q434" i="1" s="1"/>
  <c r="M434" i="1"/>
  <c r="N434" i="1" s="1"/>
  <c r="S433" i="1"/>
  <c r="T433" i="1" s="1"/>
  <c r="P433" i="1"/>
  <c r="Q433" i="1" s="1"/>
  <c r="M433" i="1"/>
  <c r="N433" i="1" s="1"/>
  <c r="S432" i="1"/>
  <c r="T432" i="1" s="1"/>
  <c r="P432" i="1"/>
  <c r="Q432" i="1" s="1"/>
  <c r="M432" i="1"/>
  <c r="N432" i="1" s="1"/>
  <c r="S431" i="1"/>
  <c r="T431" i="1" s="1"/>
  <c r="P431" i="1"/>
  <c r="Q431" i="1" s="1"/>
  <c r="M431" i="1"/>
  <c r="N431" i="1" s="1"/>
  <c r="S430" i="1"/>
  <c r="T430" i="1" s="1"/>
  <c r="P430" i="1"/>
  <c r="Q430" i="1" s="1"/>
  <c r="M430" i="1"/>
  <c r="N430" i="1" s="1"/>
  <c r="S429" i="1"/>
  <c r="T429" i="1" s="1"/>
  <c r="P429" i="1"/>
  <c r="Q429" i="1" s="1"/>
  <c r="M429" i="1"/>
  <c r="N429" i="1" s="1"/>
  <c r="S428" i="1"/>
  <c r="T428" i="1" s="1"/>
  <c r="P428" i="1"/>
  <c r="Q428" i="1" s="1"/>
  <c r="M428" i="1"/>
  <c r="N428" i="1" s="1"/>
  <c r="S427" i="1"/>
  <c r="T427" i="1" s="1"/>
  <c r="P427" i="1"/>
  <c r="Q427" i="1" s="1"/>
  <c r="M427" i="1"/>
  <c r="N427" i="1" s="1"/>
  <c r="S426" i="1"/>
  <c r="T426" i="1" s="1"/>
  <c r="P426" i="1"/>
  <c r="Q426" i="1" s="1"/>
  <c r="M426" i="1"/>
  <c r="N426" i="1" s="1"/>
  <c r="S425" i="1"/>
  <c r="T425" i="1" s="1"/>
  <c r="P425" i="1"/>
  <c r="Q425" i="1" s="1"/>
  <c r="M425" i="1"/>
  <c r="N425" i="1" s="1"/>
  <c r="S424" i="1"/>
  <c r="T424" i="1" s="1"/>
  <c r="P424" i="1"/>
  <c r="Q424" i="1" s="1"/>
  <c r="M424" i="1"/>
  <c r="N424" i="1" s="1"/>
  <c r="S423" i="1"/>
  <c r="T423" i="1" s="1"/>
  <c r="P423" i="1"/>
  <c r="Q423" i="1" s="1"/>
  <c r="M423" i="1"/>
  <c r="N423" i="1" s="1"/>
  <c r="S422" i="1"/>
  <c r="T422" i="1" s="1"/>
  <c r="P422" i="1"/>
  <c r="Q422" i="1" s="1"/>
  <c r="M422" i="1"/>
  <c r="N422" i="1" s="1"/>
  <c r="S421" i="1"/>
  <c r="T421" i="1" s="1"/>
  <c r="P421" i="1"/>
  <c r="Q421" i="1" s="1"/>
  <c r="M421" i="1"/>
  <c r="N421" i="1" s="1"/>
  <c r="S420" i="1"/>
  <c r="T420" i="1" s="1"/>
  <c r="P420" i="1"/>
  <c r="Q420" i="1" s="1"/>
  <c r="M420" i="1"/>
  <c r="N420" i="1" s="1"/>
  <c r="S419" i="1"/>
  <c r="T419" i="1" s="1"/>
  <c r="P419" i="1"/>
  <c r="Q419" i="1" s="1"/>
  <c r="M419" i="1"/>
  <c r="N419" i="1" s="1"/>
  <c r="S418" i="1"/>
  <c r="T418" i="1" s="1"/>
  <c r="P418" i="1"/>
  <c r="Q418" i="1" s="1"/>
  <c r="M418" i="1"/>
  <c r="N418" i="1" s="1"/>
  <c r="S417" i="1"/>
  <c r="T417" i="1" s="1"/>
  <c r="P417" i="1"/>
  <c r="Q417" i="1" s="1"/>
  <c r="M417" i="1"/>
  <c r="N417" i="1" s="1"/>
  <c r="S416" i="1"/>
  <c r="T416" i="1" s="1"/>
  <c r="P416" i="1"/>
  <c r="Q416" i="1" s="1"/>
  <c r="M416" i="1"/>
  <c r="N416" i="1" s="1"/>
  <c r="S415" i="1"/>
  <c r="T415" i="1" s="1"/>
  <c r="P415" i="1"/>
  <c r="Q415" i="1" s="1"/>
  <c r="M415" i="1"/>
  <c r="N415" i="1" s="1"/>
  <c r="S414" i="1"/>
  <c r="T414" i="1" s="1"/>
  <c r="P414" i="1"/>
  <c r="Q414" i="1" s="1"/>
  <c r="M414" i="1"/>
  <c r="N414" i="1" s="1"/>
  <c r="S413" i="1"/>
  <c r="T413" i="1" s="1"/>
  <c r="P413" i="1"/>
  <c r="Q413" i="1" s="1"/>
  <c r="M413" i="1"/>
  <c r="N413" i="1" s="1"/>
  <c r="S412" i="1"/>
  <c r="T412" i="1" s="1"/>
  <c r="P412" i="1"/>
  <c r="Q412" i="1" s="1"/>
  <c r="M412" i="1"/>
  <c r="N412" i="1" s="1"/>
  <c r="S411" i="1"/>
  <c r="T411" i="1" s="1"/>
  <c r="P411" i="1"/>
  <c r="Q411" i="1" s="1"/>
  <c r="M411" i="1"/>
  <c r="N411" i="1" s="1"/>
  <c r="S410" i="1"/>
  <c r="T410" i="1" s="1"/>
  <c r="P410" i="1"/>
  <c r="Q410" i="1" s="1"/>
  <c r="M410" i="1"/>
  <c r="N410" i="1" s="1"/>
  <c r="S409" i="1"/>
  <c r="T409" i="1" s="1"/>
  <c r="P409" i="1"/>
  <c r="Q409" i="1" s="1"/>
  <c r="M409" i="1"/>
  <c r="N409" i="1" s="1"/>
  <c r="S408" i="1"/>
  <c r="T408" i="1" s="1"/>
  <c r="P408" i="1"/>
  <c r="Q408" i="1" s="1"/>
  <c r="M408" i="1"/>
  <c r="N408" i="1" s="1"/>
  <c r="S407" i="1"/>
  <c r="T407" i="1" s="1"/>
  <c r="P407" i="1"/>
  <c r="Q407" i="1" s="1"/>
  <c r="M407" i="1"/>
  <c r="N407" i="1" s="1"/>
  <c r="S406" i="1"/>
  <c r="T406" i="1" s="1"/>
  <c r="P406" i="1"/>
  <c r="Q406" i="1" s="1"/>
  <c r="M406" i="1"/>
  <c r="N406" i="1" s="1"/>
  <c r="S405" i="1"/>
  <c r="T405" i="1" s="1"/>
  <c r="P405" i="1"/>
  <c r="Q405" i="1" s="1"/>
  <c r="M405" i="1"/>
  <c r="N405" i="1" s="1"/>
  <c r="S404" i="1"/>
  <c r="T404" i="1" s="1"/>
  <c r="P404" i="1"/>
  <c r="Q404" i="1" s="1"/>
  <c r="M404" i="1"/>
  <c r="N404" i="1" s="1"/>
  <c r="S403" i="1"/>
  <c r="T403" i="1" s="1"/>
  <c r="P403" i="1"/>
  <c r="Q403" i="1" s="1"/>
  <c r="M403" i="1"/>
  <c r="N403" i="1" s="1"/>
  <c r="S402" i="1"/>
  <c r="T402" i="1" s="1"/>
  <c r="P402" i="1"/>
  <c r="Q402" i="1" s="1"/>
  <c r="M402" i="1"/>
  <c r="N402" i="1" s="1"/>
  <c r="S401" i="1"/>
  <c r="T401" i="1" s="1"/>
  <c r="P401" i="1"/>
  <c r="Q401" i="1" s="1"/>
  <c r="M401" i="1"/>
  <c r="N401" i="1" s="1"/>
  <c r="S400" i="1"/>
  <c r="T400" i="1" s="1"/>
  <c r="P400" i="1"/>
  <c r="Q400" i="1" s="1"/>
  <c r="M400" i="1"/>
  <c r="N400" i="1" s="1"/>
  <c r="S399" i="1"/>
  <c r="T399" i="1" s="1"/>
  <c r="P399" i="1"/>
  <c r="Q399" i="1" s="1"/>
  <c r="M399" i="1"/>
  <c r="N399" i="1" s="1"/>
  <c r="S398" i="1"/>
  <c r="T398" i="1" s="1"/>
  <c r="P398" i="1"/>
  <c r="Q398" i="1" s="1"/>
  <c r="M398" i="1"/>
  <c r="N398" i="1" s="1"/>
  <c r="S397" i="1"/>
  <c r="T397" i="1" s="1"/>
  <c r="P397" i="1"/>
  <c r="Q397" i="1" s="1"/>
  <c r="M397" i="1"/>
  <c r="N397" i="1" s="1"/>
  <c r="S396" i="1"/>
  <c r="T396" i="1" s="1"/>
  <c r="P396" i="1"/>
  <c r="Q396" i="1" s="1"/>
  <c r="M396" i="1"/>
  <c r="N396" i="1" s="1"/>
  <c r="S395" i="1"/>
  <c r="T395" i="1" s="1"/>
  <c r="P395" i="1"/>
  <c r="Q395" i="1" s="1"/>
  <c r="M395" i="1"/>
  <c r="N395" i="1" s="1"/>
  <c r="S394" i="1"/>
  <c r="T394" i="1" s="1"/>
  <c r="P394" i="1"/>
  <c r="Q394" i="1" s="1"/>
  <c r="M394" i="1"/>
  <c r="N394" i="1" s="1"/>
  <c r="S393" i="1"/>
  <c r="T393" i="1" s="1"/>
  <c r="P393" i="1"/>
  <c r="Q393" i="1" s="1"/>
  <c r="M393" i="1"/>
  <c r="N393" i="1" s="1"/>
  <c r="S392" i="1"/>
  <c r="T392" i="1" s="1"/>
  <c r="P392" i="1"/>
  <c r="Q392" i="1" s="1"/>
  <c r="M392" i="1"/>
  <c r="N392" i="1" s="1"/>
  <c r="S391" i="1"/>
  <c r="T391" i="1" s="1"/>
  <c r="P391" i="1"/>
  <c r="Q391" i="1" s="1"/>
  <c r="M391" i="1"/>
  <c r="N391" i="1" s="1"/>
  <c r="S390" i="1"/>
  <c r="T390" i="1" s="1"/>
  <c r="P390" i="1"/>
  <c r="Q390" i="1" s="1"/>
  <c r="M390" i="1"/>
  <c r="N390" i="1" s="1"/>
  <c r="S389" i="1"/>
  <c r="T389" i="1" s="1"/>
  <c r="P389" i="1"/>
  <c r="Q389" i="1" s="1"/>
  <c r="M389" i="1"/>
  <c r="N389" i="1" s="1"/>
  <c r="S388" i="1"/>
  <c r="T388" i="1" s="1"/>
  <c r="P388" i="1"/>
  <c r="Q388" i="1" s="1"/>
  <c r="M388" i="1"/>
  <c r="N388" i="1" s="1"/>
  <c r="S387" i="1"/>
  <c r="T387" i="1" s="1"/>
  <c r="P387" i="1"/>
  <c r="Q387" i="1" s="1"/>
  <c r="M387" i="1"/>
  <c r="N387" i="1" s="1"/>
  <c r="S386" i="1"/>
  <c r="T386" i="1" s="1"/>
  <c r="P386" i="1"/>
  <c r="Q386" i="1" s="1"/>
  <c r="M386" i="1"/>
  <c r="N386" i="1" s="1"/>
  <c r="S385" i="1"/>
  <c r="T385" i="1" s="1"/>
  <c r="P385" i="1"/>
  <c r="Q385" i="1" s="1"/>
  <c r="M385" i="1"/>
  <c r="N385" i="1" s="1"/>
  <c r="S384" i="1"/>
  <c r="T384" i="1" s="1"/>
  <c r="P384" i="1"/>
  <c r="Q384" i="1" s="1"/>
  <c r="M384" i="1"/>
  <c r="N384" i="1" s="1"/>
  <c r="S383" i="1"/>
  <c r="T383" i="1" s="1"/>
  <c r="P383" i="1"/>
  <c r="Q383" i="1" s="1"/>
  <c r="M383" i="1"/>
  <c r="N383" i="1" s="1"/>
  <c r="S382" i="1"/>
  <c r="T382" i="1" s="1"/>
  <c r="P382" i="1"/>
  <c r="Q382" i="1" s="1"/>
  <c r="M382" i="1"/>
  <c r="N382" i="1" s="1"/>
  <c r="S381" i="1"/>
  <c r="T381" i="1" s="1"/>
  <c r="P381" i="1"/>
  <c r="Q381" i="1" s="1"/>
  <c r="M381" i="1"/>
  <c r="N381" i="1" s="1"/>
  <c r="S380" i="1"/>
  <c r="T380" i="1" s="1"/>
  <c r="P380" i="1"/>
  <c r="Q380" i="1" s="1"/>
  <c r="M380" i="1"/>
  <c r="N380" i="1" s="1"/>
  <c r="S379" i="1"/>
  <c r="T379" i="1" s="1"/>
  <c r="P379" i="1"/>
  <c r="Q379" i="1" s="1"/>
  <c r="M379" i="1"/>
  <c r="N379" i="1" s="1"/>
  <c r="S378" i="1"/>
  <c r="T378" i="1" s="1"/>
  <c r="P378" i="1"/>
  <c r="Q378" i="1" s="1"/>
  <c r="M378" i="1"/>
  <c r="N378" i="1" s="1"/>
  <c r="S377" i="1"/>
  <c r="T377" i="1" s="1"/>
  <c r="P377" i="1"/>
  <c r="Q377" i="1" s="1"/>
  <c r="M377" i="1"/>
  <c r="N377" i="1" s="1"/>
  <c r="S376" i="1"/>
  <c r="T376" i="1" s="1"/>
  <c r="P376" i="1"/>
  <c r="Q376" i="1" s="1"/>
  <c r="M376" i="1"/>
  <c r="N376" i="1" s="1"/>
  <c r="S375" i="1"/>
  <c r="T375" i="1" s="1"/>
  <c r="P375" i="1"/>
  <c r="Q375" i="1" s="1"/>
  <c r="M375" i="1"/>
  <c r="N375" i="1" s="1"/>
  <c r="S374" i="1"/>
  <c r="T374" i="1" s="1"/>
  <c r="P374" i="1"/>
  <c r="Q374" i="1" s="1"/>
  <c r="M374" i="1"/>
  <c r="N374" i="1" s="1"/>
  <c r="S373" i="1"/>
  <c r="T373" i="1" s="1"/>
  <c r="P373" i="1"/>
  <c r="Q373" i="1" s="1"/>
  <c r="M373" i="1"/>
  <c r="N373" i="1" s="1"/>
  <c r="S372" i="1"/>
  <c r="T372" i="1" s="1"/>
  <c r="P372" i="1"/>
  <c r="Q372" i="1" s="1"/>
  <c r="M372" i="1"/>
  <c r="N372" i="1" s="1"/>
  <c r="S371" i="1"/>
  <c r="T371" i="1" s="1"/>
  <c r="P371" i="1"/>
  <c r="Q371" i="1" s="1"/>
  <c r="M371" i="1"/>
  <c r="N371" i="1" s="1"/>
  <c r="S370" i="1"/>
  <c r="T370" i="1" s="1"/>
  <c r="P370" i="1"/>
  <c r="Q370" i="1" s="1"/>
  <c r="M370" i="1"/>
  <c r="N370" i="1" s="1"/>
  <c r="S369" i="1"/>
  <c r="T369" i="1" s="1"/>
  <c r="P369" i="1"/>
  <c r="Q369" i="1" s="1"/>
  <c r="M369" i="1"/>
  <c r="N369" i="1" s="1"/>
  <c r="S368" i="1"/>
  <c r="T368" i="1" s="1"/>
  <c r="P368" i="1"/>
  <c r="Q368" i="1" s="1"/>
  <c r="M368" i="1"/>
  <c r="N368" i="1" s="1"/>
  <c r="S367" i="1"/>
  <c r="T367" i="1" s="1"/>
  <c r="P367" i="1"/>
  <c r="Q367" i="1" s="1"/>
  <c r="M367" i="1"/>
  <c r="N367" i="1" s="1"/>
  <c r="S366" i="1"/>
  <c r="T366" i="1" s="1"/>
  <c r="P366" i="1"/>
  <c r="Q366" i="1" s="1"/>
  <c r="M366" i="1"/>
  <c r="N366" i="1" s="1"/>
  <c r="S365" i="1"/>
  <c r="T365" i="1" s="1"/>
  <c r="P365" i="1"/>
  <c r="Q365" i="1" s="1"/>
  <c r="M365" i="1"/>
  <c r="N365" i="1" s="1"/>
  <c r="S364" i="1"/>
  <c r="T364" i="1" s="1"/>
  <c r="P364" i="1"/>
  <c r="Q364" i="1" s="1"/>
  <c r="M364" i="1"/>
  <c r="N364" i="1" s="1"/>
  <c r="S363" i="1"/>
  <c r="T363" i="1" s="1"/>
  <c r="P363" i="1"/>
  <c r="Q363" i="1" s="1"/>
  <c r="M363" i="1"/>
  <c r="N363" i="1" s="1"/>
  <c r="S362" i="1"/>
  <c r="T362" i="1" s="1"/>
  <c r="P362" i="1"/>
  <c r="Q362" i="1" s="1"/>
  <c r="M362" i="1"/>
  <c r="N362" i="1" s="1"/>
  <c r="S361" i="1"/>
  <c r="T361" i="1" s="1"/>
  <c r="P361" i="1"/>
  <c r="Q361" i="1" s="1"/>
  <c r="M361" i="1"/>
  <c r="N361" i="1" s="1"/>
  <c r="S360" i="1"/>
  <c r="T360" i="1" s="1"/>
  <c r="P360" i="1"/>
  <c r="Q360" i="1" s="1"/>
  <c r="M360" i="1"/>
  <c r="N360" i="1" s="1"/>
  <c r="S359" i="1"/>
  <c r="T359" i="1" s="1"/>
  <c r="P359" i="1"/>
  <c r="Q359" i="1" s="1"/>
  <c r="M359" i="1"/>
  <c r="N359" i="1" s="1"/>
  <c r="S358" i="1"/>
  <c r="T358" i="1" s="1"/>
  <c r="P358" i="1"/>
  <c r="Q358" i="1" s="1"/>
  <c r="M358" i="1"/>
  <c r="N358" i="1" s="1"/>
  <c r="S357" i="1"/>
  <c r="T357" i="1" s="1"/>
  <c r="P357" i="1"/>
  <c r="Q357" i="1" s="1"/>
  <c r="M357" i="1"/>
  <c r="N357" i="1" s="1"/>
  <c r="S356" i="1"/>
  <c r="T356" i="1" s="1"/>
  <c r="P356" i="1"/>
  <c r="Q356" i="1" s="1"/>
  <c r="M356" i="1"/>
  <c r="N356" i="1" s="1"/>
  <c r="S355" i="1"/>
  <c r="T355" i="1" s="1"/>
  <c r="P355" i="1"/>
  <c r="Q355" i="1" s="1"/>
  <c r="M355" i="1"/>
  <c r="N355" i="1" s="1"/>
  <c r="S354" i="1"/>
  <c r="T354" i="1" s="1"/>
  <c r="P354" i="1"/>
  <c r="Q354" i="1" s="1"/>
  <c r="M354" i="1"/>
  <c r="N354" i="1" s="1"/>
  <c r="S353" i="1"/>
  <c r="T353" i="1" s="1"/>
  <c r="P353" i="1"/>
  <c r="Q353" i="1" s="1"/>
  <c r="M353" i="1"/>
  <c r="N353" i="1" s="1"/>
  <c r="S352" i="1"/>
  <c r="T352" i="1" s="1"/>
  <c r="P352" i="1"/>
  <c r="Q352" i="1" s="1"/>
  <c r="M352" i="1"/>
  <c r="N352" i="1" s="1"/>
  <c r="S351" i="1"/>
  <c r="T351" i="1" s="1"/>
  <c r="P351" i="1"/>
  <c r="Q351" i="1" s="1"/>
  <c r="M351" i="1"/>
  <c r="N351" i="1" s="1"/>
  <c r="S350" i="1"/>
  <c r="T350" i="1" s="1"/>
  <c r="P350" i="1"/>
  <c r="Q350" i="1" s="1"/>
  <c r="M350" i="1"/>
  <c r="N350" i="1" s="1"/>
  <c r="S349" i="1"/>
  <c r="T349" i="1" s="1"/>
  <c r="P349" i="1"/>
  <c r="Q349" i="1" s="1"/>
  <c r="M349" i="1"/>
  <c r="N349" i="1" s="1"/>
  <c r="S348" i="1"/>
  <c r="T348" i="1" s="1"/>
  <c r="P348" i="1"/>
  <c r="Q348" i="1" s="1"/>
  <c r="M348" i="1"/>
  <c r="N348" i="1" s="1"/>
  <c r="S347" i="1"/>
  <c r="T347" i="1" s="1"/>
  <c r="P347" i="1"/>
  <c r="Q347" i="1" s="1"/>
  <c r="M347" i="1"/>
  <c r="N347" i="1" s="1"/>
  <c r="S346" i="1"/>
  <c r="T346" i="1" s="1"/>
  <c r="P346" i="1"/>
  <c r="Q346" i="1" s="1"/>
  <c r="M346" i="1"/>
  <c r="N346" i="1" s="1"/>
  <c r="S345" i="1"/>
  <c r="T345" i="1" s="1"/>
  <c r="P345" i="1"/>
  <c r="Q345" i="1" s="1"/>
  <c r="M345" i="1"/>
  <c r="N345" i="1" s="1"/>
  <c r="S344" i="1"/>
  <c r="T344" i="1" s="1"/>
  <c r="P344" i="1"/>
  <c r="Q344" i="1" s="1"/>
  <c r="M344" i="1"/>
  <c r="N344" i="1" s="1"/>
  <c r="S343" i="1"/>
  <c r="T343" i="1" s="1"/>
  <c r="P343" i="1"/>
  <c r="Q343" i="1" s="1"/>
  <c r="M343" i="1"/>
  <c r="N343" i="1" s="1"/>
  <c r="S342" i="1"/>
  <c r="T342" i="1" s="1"/>
  <c r="P342" i="1"/>
  <c r="Q342" i="1" s="1"/>
  <c r="M342" i="1"/>
  <c r="N342" i="1" s="1"/>
  <c r="S341" i="1"/>
  <c r="T341" i="1" s="1"/>
  <c r="P341" i="1"/>
  <c r="Q341" i="1" s="1"/>
  <c r="M341" i="1"/>
  <c r="N341" i="1" s="1"/>
  <c r="S340" i="1"/>
  <c r="T340" i="1" s="1"/>
  <c r="P340" i="1"/>
  <c r="Q340" i="1" s="1"/>
  <c r="M340" i="1"/>
  <c r="N340" i="1" s="1"/>
  <c r="S339" i="1"/>
  <c r="T339" i="1" s="1"/>
  <c r="P339" i="1"/>
  <c r="Q339" i="1" s="1"/>
  <c r="M339" i="1"/>
  <c r="N339" i="1" s="1"/>
  <c r="S338" i="1"/>
  <c r="T338" i="1" s="1"/>
  <c r="P338" i="1"/>
  <c r="Q338" i="1" s="1"/>
  <c r="M338" i="1"/>
  <c r="N338" i="1" s="1"/>
  <c r="S337" i="1"/>
  <c r="T337" i="1" s="1"/>
  <c r="P337" i="1"/>
  <c r="Q337" i="1" s="1"/>
  <c r="M337" i="1"/>
  <c r="N337" i="1" s="1"/>
  <c r="S336" i="1"/>
  <c r="T336" i="1" s="1"/>
  <c r="P336" i="1"/>
  <c r="Q336" i="1" s="1"/>
  <c r="M336" i="1"/>
  <c r="N336" i="1" s="1"/>
  <c r="S335" i="1"/>
  <c r="T335" i="1" s="1"/>
  <c r="P335" i="1"/>
  <c r="Q335" i="1" s="1"/>
  <c r="M335" i="1"/>
  <c r="N335" i="1" s="1"/>
  <c r="S334" i="1"/>
  <c r="T334" i="1" s="1"/>
  <c r="P334" i="1"/>
  <c r="Q334" i="1" s="1"/>
  <c r="M334" i="1"/>
  <c r="N334" i="1" s="1"/>
  <c r="S333" i="1"/>
  <c r="T333" i="1" s="1"/>
  <c r="P333" i="1"/>
  <c r="Q333" i="1" s="1"/>
  <c r="M333" i="1"/>
  <c r="N333" i="1" s="1"/>
  <c r="S332" i="1"/>
  <c r="T332" i="1" s="1"/>
  <c r="P332" i="1"/>
  <c r="Q332" i="1" s="1"/>
  <c r="M332" i="1"/>
  <c r="N332" i="1" s="1"/>
  <c r="S331" i="1"/>
  <c r="T331" i="1" s="1"/>
  <c r="P331" i="1"/>
  <c r="Q331" i="1" s="1"/>
  <c r="M331" i="1"/>
  <c r="N331" i="1" s="1"/>
  <c r="S330" i="1"/>
  <c r="T330" i="1" s="1"/>
  <c r="P330" i="1"/>
  <c r="Q330" i="1" s="1"/>
  <c r="M330" i="1"/>
  <c r="N330" i="1" s="1"/>
  <c r="S329" i="1"/>
  <c r="T329" i="1" s="1"/>
  <c r="P329" i="1"/>
  <c r="Q329" i="1" s="1"/>
  <c r="M329" i="1"/>
  <c r="N329" i="1" s="1"/>
  <c r="S328" i="1"/>
  <c r="T328" i="1" s="1"/>
  <c r="P328" i="1"/>
  <c r="Q328" i="1" s="1"/>
  <c r="M328" i="1"/>
  <c r="N328" i="1" s="1"/>
  <c r="S327" i="1"/>
  <c r="T327" i="1" s="1"/>
  <c r="P327" i="1"/>
  <c r="Q327" i="1" s="1"/>
  <c r="M327" i="1"/>
  <c r="N327" i="1" s="1"/>
  <c r="S326" i="1"/>
  <c r="T326" i="1" s="1"/>
  <c r="P326" i="1"/>
  <c r="Q326" i="1" s="1"/>
  <c r="M326" i="1"/>
  <c r="N326" i="1" s="1"/>
  <c r="S325" i="1"/>
  <c r="T325" i="1" s="1"/>
  <c r="P325" i="1"/>
  <c r="Q325" i="1" s="1"/>
  <c r="M325" i="1"/>
  <c r="N325" i="1" s="1"/>
  <c r="S324" i="1"/>
  <c r="T324" i="1" s="1"/>
  <c r="P324" i="1"/>
  <c r="Q324" i="1" s="1"/>
  <c r="M324" i="1"/>
  <c r="N324" i="1" s="1"/>
  <c r="S323" i="1"/>
  <c r="T323" i="1" s="1"/>
  <c r="P323" i="1"/>
  <c r="Q323" i="1" s="1"/>
  <c r="M323" i="1"/>
  <c r="N323" i="1" s="1"/>
  <c r="S322" i="1"/>
  <c r="T322" i="1" s="1"/>
  <c r="P322" i="1"/>
  <c r="Q322" i="1" s="1"/>
  <c r="M322" i="1"/>
  <c r="N322" i="1" s="1"/>
  <c r="S321" i="1"/>
  <c r="T321" i="1" s="1"/>
  <c r="P321" i="1"/>
  <c r="Q321" i="1" s="1"/>
  <c r="M321" i="1"/>
  <c r="N321" i="1" s="1"/>
  <c r="S320" i="1"/>
  <c r="T320" i="1" s="1"/>
  <c r="P320" i="1"/>
  <c r="Q320" i="1" s="1"/>
  <c r="M320" i="1"/>
  <c r="N320" i="1" s="1"/>
  <c r="S319" i="1"/>
  <c r="T319" i="1" s="1"/>
  <c r="P319" i="1"/>
  <c r="Q319" i="1" s="1"/>
  <c r="M319" i="1"/>
  <c r="N319" i="1" s="1"/>
  <c r="S318" i="1"/>
  <c r="T318" i="1" s="1"/>
  <c r="P318" i="1"/>
  <c r="Q318" i="1" s="1"/>
  <c r="M318" i="1"/>
  <c r="N318" i="1" s="1"/>
  <c r="S317" i="1"/>
  <c r="T317" i="1" s="1"/>
  <c r="P317" i="1"/>
  <c r="Q317" i="1" s="1"/>
  <c r="M317" i="1"/>
  <c r="N317" i="1" s="1"/>
  <c r="S316" i="1"/>
  <c r="T316" i="1" s="1"/>
  <c r="P316" i="1"/>
  <c r="Q316" i="1" s="1"/>
  <c r="M316" i="1"/>
  <c r="N316" i="1" s="1"/>
  <c r="S315" i="1"/>
  <c r="T315" i="1" s="1"/>
  <c r="P315" i="1"/>
  <c r="Q315" i="1" s="1"/>
  <c r="M315" i="1"/>
  <c r="N315" i="1" s="1"/>
  <c r="S314" i="1"/>
  <c r="T314" i="1" s="1"/>
  <c r="P314" i="1"/>
  <c r="Q314" i="1" s="1"/>
  <c r="M314" i="1"/>
  <c r="N314" i="1" s="1"/>
  <c r="S313" i="1"/>
  <c r="T313" i="1" s="1"/>
  <c r="P313" i="1"/>
  <c r="Q313" i="1" s="1"/>
  <c r="M313" i="1"/>
  <c r="N313" i="1" s="1"/>
  <c r="S312" i="1"/>
  <c r="T312" i="1" s="1"/>
  <c r="P312" i="1"/>
  <c r="Q312" i="1" s="1"/>
  <c r="M312" i="1"/>
  <c r="N312" i="1" s="1"/>
  <c r="S311" i="1"/>
  <c r="T311" i="1" s="1"/>
  <c r="P311" i="1"/>
  <c r="Q311" i="1" s="1"/>
  <c r="M311" i="1"/>
  <c r="N311" i="1" s="1"/>
  <c r="S310" i="1"/>
  <c r="T310" i="1" s="1"/>
  <c r="P310" i="1"/>
  <c r="Q310" i="1" s="1"/>
  <c r="M310" i="1"/>
  <c r="N310" i="1" s="1"/>
  <c r="S309" i="1"/>
  <c r="T309" i="1" s="1"/>
  <c r="P309" i="1"/>
  <c r="Q309" i="1" s="1"/>
  <c r="M309" i="1"/>
  <c r="N309" i="1" s="1"/>
  <c r="S308" i="1"/>
  <c r="T308" i="1" s="1"/>
  <c r="P308" i="1"/>
  <c r="Q308" i="1" s="1"/>
  <c r="M308" i="1"/>
  <c r="N308" i="1" s="1"/>
  <c r="S307" i="1"/>
  <c r="T307" i="1" s="1"/>
  <c r="P307" i="1"/>
  <c r="Q307" i="1" s="1"/>
  <c r="M307" i="1"/>
  <c r="N307" i="1" s="1"/>
  <c r="S306" i="1"/>
  <c r="T306" i="1" s="1"/>
  <c r="P306" i="1"/>
  <c r="Q306" i="1" s="1"/>
  <c r="M306" i="1"/>
  <c r="N306" i="1" s="1"/>
  <c r="S305" i="1"/>
  <c r="T305" i="1" s="1"/>
  <c r="P305" i="1"/>
  <c r="Q305" i="1" s="1"/>
  <c r="M305" i="1"/>
  <c r="N305" i="1" s="1"/>
  <c r="S304" i="1"/>
  <c r="T304" i="1" s="1"/>
  <c r="P304" i="1"/>
  <c r="Q304" i="1" s="1"/>
  <c r="M304" i="1"/>
  <c r="N304" i="1" s="1"/>
  <c r="S303" i="1"/>
  <c r="T303" i="1" s="1"/>
  <c r="P303" i="1"/>
  <c r="Q303" i="1" s="1"/>
  <c r="M303" i="1"/>
  <c r="N303" i="1" s="1"/>
  <c r="S302" i="1"/>
  <c r="T302" i="1" s="1"/>
  <c r="P302" i="1"/>
  <c r="Q302" i="1" s="1"/>
  <c r="M302" i="1"/>
  <c r="N302" i="1" s="1"/>
  <c r="S301" i="1"/>
  <c r="T301" i="1" s="1"/>
  <c r="P301" i="1"/>
  <c r="Q301" i="1" s="1"/>
  <c r="M301" i="1"/>
  <c r="N301" i="1" s="1"/>
  <c r="S300" i="1"/>
  <c r="T300" i="1" s="1"/>
  <c r="P300" i="1"/>
  <c r="Q300" i="1" s="1"/>
  <c r="M300" i="1"/>
  <c r="N300" i="1" s="1"/>
  <c r="S299" i="1"/>
  <c r="T299" i="1" s="1"/>
  <c r="P299" i="1"/>
  <c r="Q299" i="1" s="1"/>
  <c r="M299" i="1"/>
  <c r="N299" i="1" s="1"/>
  <c r="S298" i="1"/>
  <c r="T298" i="1" s="1"/>
  <c r="P298" i="1"/>
  <c r="Q298" i="1" s="1"/>
  <c r="M298" i="1"/>
  <c r="N298" i="1" s="1"/>
  <c r="S297" i="1"/>
  <c r="T297" i="1" s="1"/>
  <c r="P297" i="1"/>
  <c r="Q297" i="1" s="1"/>
  <c r="M297" i="1"/>
  <c r="N297" i="1" s="1"/>
  <c r="S296" i="1"/>
  <c r="T296" i="1" s="1"/>
  <c r="P296" i="1"/>
  <c r="Q296" i="1" s="1"/>
  <c r="M296" i="1"/>
  <c r="N296" i="1" s="1"/>
  <c r="S295" i="1"/>
  <c r="T295" i="1" s="1"/>
  <c r="P295" i="1"/>
  <c r="Q295" i="1" s="1"/>
  <c r="M295" i="1"/>
  <c r="N295" i="1" s="1"/>
  <c r="S294" i="1"/>
  <c r="T294" i="1" s="1"/>
  <c r="P294" i="1"/>
  <c r="Q294" i="1" s="1"/>
  <c r="M294" i="1"/>
  <c r="N294" i="1" s="1"/>
  <c r="S293" i="1"/>
  <c r="T293" i="1" s="1"/>
  <c r="P293" i="1"/>
  <c r="Q293" i="1" s="1"/>
  <c r="M293" i="1"/>
  <c r="N293" i="1" s="1"/>
  <c r="S292" i="1"/>
  <c r="T292" i="1" s="1"/>
  <c r="P292" i="1"/>
  <c r="Q292" i="1" s="1"/>
  <c r="M292" i="1"/>
  <c r="N292" i="1" s="1"/>
  <c r="S291" i="1"/>
  <c r="T291" i="1" s="1"/>
  <c r="P291" i="1"/>
  <c r="Q291" i="1" s="1"/>
  <c r="M291" i="1"/>
  <c r="N291" i="1" s="1"/>
  <c r="S290" i="1"/>
  <c r="T290" i="1" s="1"/>
  <c r="P290" i="1"/>
  <c r="Q290" i="1" s="1"/>
  <c r="M290" i="1"/>
  <c r="N290" i="1" s="1"/>
  <c r="S289" i="1"/>
  <c r="T289" i="1" s="1"/>
  <c r="P289" i="1"/>
  <c r="Q289" i="1" s="1"/>
  <c r="M289" i="1"/>
  <c r="N289" i="1" s="1"/>
  <c r="S288" i="1"/>
  <c r="T288" i="1" s="1"/>
  <c r="P288" i="1"/>
  <c r="Q288" i="1" s="1"/>
  <c r="M288" i="1"/>
  <c r="N288" i="1" s="1"/>
  <c r="S287" i="1"/>
  <c r="T287" i="1" s="1"/>
  <c r="P287" i="1"/>
  <c r="Q287" i="1" s="1"/>
  <c r="M287" i="1"/>
  <c r="N287" i="1" s="1"/>
  <c r="S286" i="1"/>
  <c r="T286" i="1" s="1"/>
  <c r="P286" i="1"/>
  <c r="Q286" i="1" s="1"/>
  <c r="M286" i="1"/>
  <c r="N286" i="1" s="1"/>
  <c r="S285" i="1"/>
  <c r="T285" i="1" s="1"/>
  <c r="P285" i="1"/>
  <c r="Q285" i="1" s="1"/>
  <c r="M285" i="1"/>
  <c r="N285" i="1" s="1"/>
  <c r="S284" i="1"/>
  <c r="T284" i="1" s="1"/>
  <c r="P284" i="1"/>
  <c r="Q284" i="1" s="1"/>
  <c r="M284" i="1"/>
  <c r="N284" i="1" s="1"/>
  <c r="S283" i="1"/>
  <c r="T283" i="1" s="1"/>
  <c r="P283" i="1"/>
  <c r="Q283" i="1" s="1"/>
  <c r="M283" i="1"/>
  <c r="N283" i="1" s="1"/>
  <c r="S282" i="1"/>
  <c r="T282" i="1" s="1"/>
  <c r="P282" i="1"/>
  <c r="Q282" i="1" s="1"/>
  <c r="M282" i="1"/>
  <c r="N282" i="1" s="1"/>
  <c r="S281" i="1"/>
  <c r="T281" i="1" s="1"/>
  <c r="P281" i="1"/>
  <c r="Q281" i="1" s="1"/>
  <c r="M281" i="1"/>
  <c r="N281" i="1" s="1"/>
  <c r="S280" i="1"/>
  <c r="T280" i="1" s="1"/>
  <c r="P280" i="1"/>
  <c r="Q280" i="1" s="1"/>
  <c r="M280" i="1"/>
  <c r="N280" i="1" s="1"/>
  <c r="S279" i="1"/>
  <c r="T279" i="1" s="1"/>
  <c r="P279" i="1"/>
  <c r="Q279" i="1" s="1"/>
  <c r="M279" i="1"/>
  <c r="N279" i="1" s="1"/>
  <c r="S278" i="1"/>
  <c r="T278" i="1" s="1"/>
  <c r="P278" i="1"/>
  <c r="Q278" i="1" s="1"/>
  <c r="M278" i="1"/>
  <c r="N278" i="1" s="1"/>
  <c r="S277" i="1"/>
  <c r="T277" i="1" s="1"/>
  <c r="P277" i="1"/>
  <c r="Q277" i="1" s="1"/>
  <c r="M277" i="1"/>
  <c r="N277" i="1" s="1"/>
  <c r="S276" i="1"/>
  <c r="T276" i="1" s="1"/>
  <c r="P276" i="1"/>
  <c r="Q276" i="1" s="1"/>
  <c r="M276" i="1"/>
  <c r="N276" i="1" s="1"/>
  <c r="S275" i="1"/>
  <c r="T275" i="1" s="1"/>
  <c r="P275" i="1"/>
  <c r="Q275" i="1" s="1"/>
  <c r="M275" i="1"/>
  <c r="N275" i="1" s="1"/>
  <c r="S274" i="1"/>
  <c r="T274" i="1" s="1"/>
  <c r="P274" i="1"/>
  <c r="Q274" i="1" s="1"/>
  <c r="M274" i="1"/>
  <c r="N274" i="1" s="1"/>
  <c r="S273" i="1"/>
  <c r="T273" i="1" s="1"/>
  <c r="P273" i="1"/>
  <c r="Q273" i="1" s="1"/>
  <c r="M273" i="1"/>
  <c r="N273" i="1" s="1"/>
  <c r="S272" i="1"/>
  <c r="T272" i="1" s="1"/>
  <c r="P272" i="1"/>
  <c r="Q272" i="1" s="1"/>
  <c r="M272" i="1"/>
  <c r="N272" i="1" s="1"/>
  <c r="S271" i="1"/>
  <c r="T271" i="1" s="1"/>
  <c r="P271" i="1"/>
  <c r="Q271" i="1" s="1"/>
  <c r="M271" i="1"/>
  <c r="N271" i="1" s="1"/>
  <c r="S270" i="1"/>
  <c r="T270" i="1" s="1"/>
  <c r="P270" i="1"/>
  <c r="Q270" i="1" s="1"/>
  <c r="M270" i="1"/>
  <c r="N270" i="1" s="1"/>
  <c r="S269" i="1"/>
  <c r="T269" i="1" s="1"/>
  <c r="P269" i="1"/>
  <c r="Q269" i="1" s="1"/>
  <c r="M269" i="1"/>
  <c r="N269" i="1" s="1"/>
  <c r="S268" i="1"/>
  <c r="T268" i="1" s="1"/>
  <c r="P268" i="1"/>
  <c r="Q268" i="1" s="1"/>
  <c r="M268" i="1"/>
  <c r="N268" i="1" s="1"/>
  <c r="S267" i="1"/>
  <c r="T267" i="1" s="1"/>
  <c r="P267" i="1"/>
  <c r="Q267" i="1" s="1"/>
  <c r="M267" i="1"/>
  <c r="N267" i="1" s="1"/>
  <c r="S266" i="1"/>
  <c r="T266" i="1" s="1"/>
  <c r="P266" i="1"/>
  <c r="Q266" i="1" s="1"/>
  <c r="M266" i="1"/>
  <c r="N266" i="1" s="1"/>
  <c r="S265" i="1"/>
  <c r="T265" i="1" s="1"/>
  <c r="P265" i="1"/>
  <c r="Q265" i="1" s="1"/>
  <c r="M265" i="1"/>
  <c r="N265" i="1" s="1"/>
  <c r="S264" i="1"/>
  <c r="T264" i="1" s="1"/>
  <c r="P264" i="1"/>
  <c r="Q264" i="1" s="1"/>
  <c r="M264" i="1"/>
  <c r="N264" i="1" s="1"/>
  <c r="S263" i="1"/>
  <c r="T263" i="1" s="1"/>
  <c r="P263" i="1"/>
  <c r="Q263" i="1" s="1"/>
  <c r="M263" i="1"/>
  <c r="N263" i="1" s="1"/>
  <c r="S262" i="1"/>
  <c r="T262" i="1" s="1"/>
  <c r="P262" i="1"/>
  <c r="Q262" i="1" s="1"/>
  <c r="M262" i="1"/>
  <c r="N262" i="1" s="1"/>
  <c r="S261" i="1"/>
  <c r="T261" i="1" s="1"/>
  <c r="P261" i="1"/>
  <c r="Q261" i="1" s="1"/>
  <c r="M261" i="1"/>
  <c r="N261" i="1" s="1"/>
  <c r="S260" i="1"/>
  <c r="T260" i="1" s="1"/>
  <c r="P260" i="1"/>
  <c r="Q260" i="1" s="1"/>
  <c r="M260" i="1"/>
  <c r="N260" i="1" s="1"/>
  <c r="S259" i="1"/>
  <c r="T259" i="1" s="1"/>
  <c r="P259" i="1"/>
  <c r="Q259" i="1" s="1"/>
  <c r="M259" i="1"/>
  <c r="N259" i="1" s="1"/>
  <c r="S258" i="1"/>
  <c r="T258" i="1" s="1"/>
  <c r="P258" i="1"/>
  <c r="Q258" i="1" s="1"/>
  <c r="M258" i="1"/>
  <c r="N258" i="1" s="1"/>
  <c r="S257" i="1"/>
  <c r="T257" i="1" s="1"/>
  <c r="P257" i="1"/>
  <c r="Q257" i="1" s="1"/>
  <c r="M257" i="1"/>
  <c r="N257" i="1" s="1"/>
  <c r="S256" i="1"/>
  <c r="T256" i="1" s="1"/>
  <c r="P256" i="1"/>
  <c r="Q256" i="1" s="1"/>
  <c r="M256" i="1"/>
  <c r="N256" i="1" s="1"/>
  <c r="S255" i="1"/>
  <c r="T255" i="1" s="1"/>
  <c r="P255" i="1"/>
  <c r="Q255" i="1" s="1"/>
  <c r="M255" i="1"/>
  <c r="N255" i="1" s="1"/>
  <c r="S254" i="1"/>
  <c r="T254" i="1" s="1"/>
  <c r="P254" i="1"/>
  <c r="Q254" i="1" s="1"/>
  <c r="M254" i="1"/>
  <c r="N254" i="1" s="1"/>
  <c r="S253" i="1"/>
  <c r="T253" i="1" s="1"/>
  <c r="P253" i="1"/>
  <c r="Q253" i="1" s="1"/>
  <c r="M253" i="1"/>
  <c r="N253" i="1" s="1"/>
  <c r="S252" i="1"/>
  <c r="T252" i="1" s="1"/>
  <c r="P252" i="1"/>
  <c r="Q252" i="1" s="1"/>
  <c r="M252" i="1"/>
  <c r="N252" i="1" s="1"/>
  <c r="S251" i="1"/>
  <c r="T251" i="1" s="1"/>
  <c r="P251" i="1"/>
  <c r="Q251" i="1" s="1"/>
  <c r="M251" i="1"/>
  <c r="N251" i="1" s="1"/>
  <c r="S250" i="1"/>
  <c r="T250" i="1" s="1"/>
  <c r="P250" i="1"/>
  <c r="Q250" i="1" s="1"/>
  <c r="M250" i="1"/>
  <c r="N250" i="1" s="1"/>
  <c r="S249" i="1"/>
  <c r="T249" i="1" s="1"/>
  <c r="P249" i="1"/>
  <c r="Q249" i="1" s="1"/>
  <c r="M249" i="1"/>
  <c r="N249" i="1" s="1"/>
  <c r="S248" i="1"/>
  <c r="T248" i="1" s="1"/>
  <c r="P248" i="1"/>
  <c r="Q248" i="1" s="1"/>
  <c r="M248" i="1"/>
  <c r="N248" i="1" s="1"/>
  <c r="S247" i="1"/>
  <c r="T247" i="1" s="1"/>
  <c r="P247" i="1"/>
  <c r="Q247" i="1" s="1"/>
  <c r="M247" i="1"/>
  <c r="N247" i="1" s="1"/>
  <c r="S246" i="1"/>
  <c r="T246" i="1" s="1"/>
  <c r="P246" i="1"/>
  <c r="Q246" i="1" s="1"/>
  <c r="M246" i="1"/>
  <c r="N246" i="1" s="1"/>
  <c r="S245" i="1"/>
  <c r="T245" i="1" s="1"/>
  <c r="P245" i="1"/>
  <c r="Q245" i="1" s="1"/>
  <c r="M245" i="1"/>
  <c r="N245" i="1" s="1"/>
  <c r="S244" i="1"/>
  <c r="T244" i="1" s="1"/>
  <c r="P244" i="1"/>
  <c r="Q244" i="1" s="1"/>
  <c r="M244" i="1"/>
  <c r="N244" i="1" s="1"/>
  <c r="S243" i="1"/>
  <c r="T243" i="1" s="1"/>
  <c r="P243" i="1"/>
  <c r="Q243" i="1" s="1"/>
  <c r="M243" i="1"/>
  <c r="N243" i="1" s="1"/>
  <c r="S242" i="1"/>
  <c r="T242" i="1" s="1"/>
  <c r="P242" i="1"/>
  <c r="Q242" i="1" s="1"/>
  <c r="M242" i="1"/>
  <c r="N242" i="1" s="1"/>
  <c r="S241" i="1"/>
  <c r="T241" i="1" s="1"/>
  <c r="P241" i="1"/>
  <c r="Q241" i="1" s="1"/>
  <c r="M241" i="1"/>
  <c r="N241" i="1" s="1"/>
  <c r="S240" i="1"/>
  <c r="T240" i="1" s="1"/>
  <c r="P240" i="1"/>
  <c r="Q240" i="1" s="1"/>
  <c r="M240" i="1"/>
  <c r="N240" i="1" s="1"/>
  <c r="S239" i="1"/>
  <c r="T239" i="1" s="1"/>
  <c r="P239" i="1"/>
  <c r="Q239" i="1" s="1"/>
  <c r="M239" i="1"/>
  <c r="N239" i="1" s="1"/>
  <c r="S238" i="1"/>
  <c r="T238" i="1" s="1"/>
  <c r="P238" i="1"/>
  <c r="Q238" i="1" s="1"/>
  <c r="M238" i="1"/>
  <c r="N238" i="1" s="1"/>
  <c r="S237" i="1"/>
  <c r="T237" i="1" s="1"/>
  <c r="P237" i="1"/>
  <c r="Q237" i="1" s="1"/>
  <c r="M237" i="1"/>
  <c r="N237" i="1" s="1"/>
  <c r="S236" i="1"/>
  <c r="T236" i="1" s="1"/>
  <c r="P236" i="1"/>
  <c r="Q236" i="1" s="1"/>
  <c r="M236" i="1"/>
  <c r="N236" i="1" s="1"/>
  <c r="S235" i="1"/>
  <c r="T235" i="1" s="1"/>
  <c r="P235" i="1"/>
  <c r="Q235" i="1" s="1"/>
  <c r="M235" i="1"/>
  <c r="N235" i="1" s="1"/>
  <c r="S234" i="1"/>
  <c r="T234" i="1" s="1"/>
  <c r="P234" i="1"/>
  <c r="Q234" i="1" s="1"/>
  <c r="M234" i="1"/>
  <c r="N234" i="1" s="1"/>
  <c r="S233" i="1"/>
  <c r="T233" i="1" s="1"/>
  <c r="P233" i="1"/>
  <c r="Q233" i="1" s="1"/>
  <c r="M233" i="1"/>
  <c r="N233" i="1" s="1"/>
  <c r="S232" i="1"/>
  <c r="T232" i="1" s="1"/>
  <c r="P232" i="1"/>
  <c r="Q232" i="1" s="1"/>
  <c r="M232" i="1"/>
  <c r="N232" i="1" s="1"/>
  <c r="S231" i="1"/>
  <c r="T231" i="1" s="1"/>
  <c r="P231" i="1"/>
  <c r="Q231" i="1" s="1"/>
  <c r="M231" i="1"/>
  <c r="N231" i="1" s="1"/>
  <c r="S230" i="1"/>
  <c r="T230" i="1" s="1"/>
  <c r="P230" i="1"/>
  <c r="Q230" i="1" s="1"/>
  <c r="M230" i="1"/>
  <c r="N230" i="1" s="1"/>
  <c r="S229" i="1"/>
  <c r="T229" i="1" s="1"/>
  <c r="P229" i="1"/>
  <c r="Q229" i="1" s="1"/>
  <c r="M229" i="1"/>
  <c r="N229" i="1" s="1"/>
  <c r="S228" i="1"/>
  <c r="T228" i="1" s="1"/>
  <c r="P228" i="1"/>
  <c r="Q228" i="1" s="1"/>
  <c r="M228" i="1"/>
  <c r="N228" i="1" s="1"/>
  <c r="S227" i="1"/>
  <c r="T227" i="1" s="1"/>
  <c r="P227" i="1"/>
  <c r="Q227" i="1" s="1"/>
  <c r="M227" i="1"/>
  <c r="N227" i="1" s="1"/>
  <c r="S226" i="1"/>
  <c r="T226" i="1" s="1"/>
  <c r="P226" i="1"/>
  <c r="Q226" i="1" s="1"/>
  <c r="M226" i="1"/>
  <c r="N226" i="1" s="1"/>
  <c r="S225" i="1"/>
  <c r="T225" i="1" s="1"/>
  <c r="P225" i="1"/>
  <c r="Q225" i="1" s="1"/>
  <c r="M225" i="1"/>
  <c r="N225" i="1" s="1"/>
  <c r="S224" i="1"/>
  <c r="T224" i="1" s="1"/>
  <c r="P224" i="1"/>
  <c r="Q224" i="1" s="1"/>
  <c r="M224" i="1"/>
  <c r="N224" i="1" s="1"/>
  <c r="S223" i="1"/>
  <c r="T223" i="1" s="1"/>
  <c r="P223" i="1"/>
  <c r="Q223" i="1" s="1"/>
  <c r="M223" i="1"/>
  <c r="N223" i="1" s="1"/>
  <c r="S222" i="1"/>
  <c r="T222" i="1" s="1"/>
  <c r="P222" i="1"/>
  <c r="Q222" i="1" s="1"/>
  <c r="M222" i="1"/>
  <c r="N222" i="1" s="1"/>
  <c r="S221" i="1"/>
  <c r="T221" i="1" s="1"/>
  <c r="P221" i="1"/>
  <c r="Q221" i="1" s="1"/>
  <c r="M221" i="1"/>
  <c r="N221" i="1" s="1"/>
  <c r="S220" i="1"/>
  <c r="T220" i="1" s="1"/>
  <c r="P220" i="1"/>
  <c r="Q220" i="1" s="1"/>
  <c r="M220" i="1"/>
  <c r="N220" i="1" s="1"/>
  <c r="S219" i="1"/>
  <c r="T219" i="1" s="1"/>
  <c r="P219" i="1"/>
  <c r="Q219" i="1" s="1"/>
  <c r="M219" i="1"/>
  <c r="N219" i="1" s="1"/>
  <c r="S218" i="1"/>
  <c r="T218" i="1" s="1"/>
  <c r="P218" i="1"/>
  <c r="Q218" i="1" s="1"/>
  <c r="M218" i="1"/>
  <c r="N218" i="1" s="1"/>
  <c r="S217" i="1"/>
  <c r="T217" i="1" s="1"/>
  <c r="P217" i="1"/>
  <c r="Q217" i="1" s="1"/>
  <c r="M217" i="1"/>
  <c r="N217" i="1" s="1"/>
  <c r="S216" i="1"/>
  <c r="T216" i="1" s="1"/>
  <c r="P216" i="1"/>
  <c r="Q216" i="1" s="1"/>
  <c r="M216" i="1"/>
  <c r="N216" i="1" s="1"/>
  <c r="S215" i="1"/>
  <c r="T215" i="1" s="1"/>
  <c r="P215" i="1"/>
  <c r="Q215" i="1" s="1"/>
  <c r="M215" i="1"/>
  <c r="N215" i="1" s="1"/>
  <c r="S214" i="1"/>
  <c r="T214" i="1" s="1"/>
  <c r="P214" i="1"/>
  <c r="Q214" i="1" s="1"/>
  <c r="M214" i="1"/>
  <c r="N214" i="1" s="1"/>
  <c r="S213" i="1"/>
  <c r="T213" i="1" s="1"/>
  <c r="P213" i="1"/>
  <c r="Q213" i="1" s="1"/>
  <c r="M213" i="1"/>
  <c r="N213" i="1" s="1"/>
  <c r="S212" i="1"/>
  <c r="T212" i="1" s="1"/>
  <c r="P212" i="1"/>
  <c r="Q212" i="1" s="1"/>
  <c r="M212" i="1"/>
  <c r="N212" i="1" s="1"/>
  <c r="S211" i="1"/>
  <c r="T211" i="1" s="1"/>
  <c r="P211" i="1"/>
  <c r="Q211" i="1" s="1"/>
  <c r="M211" i="1"/>
  <c r="N211" i="1" s="1"/>
  <c r="S210" i="1"/>
  <c r="T210" i="1" s="1"/>
  <c r="P210" i="1"/>
  <c r="Q210" i="1" s="1"/>
  <c r="M210" i="1"/>
  <c r="N210" i="1" s="1"/>
  <c r="S209" i="1"/>
  <c r="T209" i="1" s="1"/>
  <c r="P209" i="1"/>
  <c r="Q209" i="1" s="1"/>
  <c r="M209" i="1"/>
  <c r="N209" i="1" s="1"/>
  <c r="S208" i="1"/>
  <c r="T208" i="1" s="1"/>
  <c r="P208" i="1"/>
  <c r="Q208" i="1" s="1"/>
  <c r="M208" i="1"/>
  <c r="N208" i="1" s="1"/>
  <c r="S207" i="1"/>
  <c r="T207" i="1" s="1"/>
  <c r="P207" i="1"/>
  <c r="Q207" i="1" s="1"/>
  <c r="M207" i="1"/>
  <c r="N207" i="1" s="1"/>
  <c r="S206" i="1"/>
  <c r="T206" i="1" s="1"/>
  <c r="P206" i="1"/>
  <c r="Q206" i="1" s="1"/>
  <c r="M206" i="1"/>
  <c r="N206" i="1" s="1"/>
  <c r="S205" i="1"/>
  <c r="T205" i="1" s="1"/>
  <c r="P205" i="1"/>
  <c r="Q205" i="1" s="1"/>
  <c r="M205" i="1"/>
  <c r="N205" i="1" s="1"/>
  <c r="S204" i="1"/>
  <c r="T204" i="1" s="1"/>
  <c r="P204" i="1"/>
  <c r="Q204" i="1" s="1"/>
  <c r="M204" i="1"/>
  <c r="N204" i="1" s="1"/>
  <c r="S203" i="1"/>
  <c r="T203" i="1" s="1"/>
  <c r="P203" i="1"/>
  <c r="Q203" i="1" s="1"/>
  <c r="M203" i="1"/>
  <c r="N203" i="1" s="1"/>
  <c r="S202" i="1"/>
  <c r="T202" i="1" s="1"/>
  <c r="P202" i="1"/>
  <c r="Q202" i="1" s="1"/>
  <c r="M202" i="1"/>
  <c r="N202" i="1" s="1"/>
  <c r="S201" i="1"/>
  <c r="T201" i="1" s="1"/>
  <c r="P201" i="1"/>
  <c r="Q201" i="1" s="1"/>
  <c r="M201" i="1"/>
  <c r="N201" i="1" s="1"/>
  <c r="S200" i="1"/>
  <c r="T200" i="1" s="1"/>
  <c r="P200" i="1"/>
  <c r="Q200" i="1" s="1"/>
  <c r="M200" i="1"/>
  <c r="N200" i="1" s="1"/>
  <c r="S199" i="1"/>
  <c r="T199" i="1" s="1"/>
  <c r="P199" i="1"/>
  <c r="Q199" i="1" s="1"/>
  <c r="M199" i="1"/>
  <c r="N199" i="1" s="1"/>
  <c r="S198" i="1"/>
  <c r="T198" i="1" s="1"/>
  <c r="P198" i="1"/>
  <c r="Q198" i="1" s="1"/>
  <c r="M198" i="1"/>
  <c r="N198" i="1" s="1"/>
  <c r="S197" i="1"/>
  <c r="T197" i="1" s="1"/>
  <c r="P197" i="1"/>
  <c r="Q197" i="1" s="1"/>
  <c r="M197" i="1"/>
  <c r="N197" i="1" s="1"/>
  <c r="S196" i="1"/>
  <c r="T196" i="1" s="1"/>
  <c r="P196" i="1"/>
  <c r="Q196" i="1" s="1"/>
  <c r="M196" i="1"/>
  <c r="N196" i="1" s="1"/>
  <c r="S195" i="1"/>
  <c r="T195" i="1" s="1"/>
  <c r="P195" i="1"/>
  <c r="Q195" i="1" s="1"/>
  <c r="M195" i="1"/>
  <c r="N195" i="1" s="1"/>
  <c r="S194" i="1"/>
  <c r="T194" i="1" s="1"/>
  <c r="P194" i="1"/>
  <c r="Q194" i="1" s="1"/>
  <c r="M194" i="1"/>
  <c r="N194" i="1" s="1"/>
  <c r="S193" i="1"/>
  <c r="T193" i="1" s="1"/>
  <c r="P193" i="1"/>
  <c r="Q193" i="1" s="1"/>
  <c r="M193" i="1"/>
  <c r="N193" i="1" s="1"/>
  <c r="S192" i="1"/>
  <c r="T192" i="1" s="1"/>
  <c r="P192" i="1"/>
  <c r="Q192" i="1" s="1"/>
  <c r="M192" i="1"/>
  <c r="N192" i="1" s="1"/>
  <c r="S191" i="1"/>
  <c r="T191" i="1" s="1"/>
  <c r="P191" i="1"/>
  <c r="Q191" i="1" s="1"/>
  <c r="M191" i="1"/>
  <c r="N191" i="1" s="1"/>
  <c r="S190" i="1"/>
  <c r="T190" i="1" s="1"/>
  <c r="P190" i="1"/>
  <c r="Q190" i="1" s="1"/>
  <c r="M190" i="1"/>
  <c r="N190" i="1" s="1"/>
  <c r="S189" i="1"/>
  <c r="T189" i="1" s="1"/>
  <c r="P189" i="1"/>
  <c r="Q189" i="1" s="1"/>
  <c r="M189" i="1"/>
  <c r="N189" i="1" s="1"/>
  <c r="S188" i="1"/>
  <c r="T188" i="1" s="1"/>
  <c r="P188" i="1"/>
  <c r="Q188" i="1" s="1"/>
  <c r="M188" i="1"/>
  <c r="N188" i="1" s="1"/>
  <c r="S187" i="1"/>
  <c r="T187" i="1" s="1"/>
  <c r="P187" i="1"/>
  <c r="Q187" i="1" s="1"/>
  <c r="M187" i="1"/>
  <c r="N187" i="1" s="1"/>
  <c r="S186" i="1"/>
  <c r="T186" i="1" s="1"/>
  <c r="P186" i="1"/>
  <c r="Q186" i="1" s="1"/>
  <c r="M186" i="1"/>
  <c r="N186" i="1" s="1"/>
  <c r="S185" i="1"/>
  <c r="T185" i="1" s="1"/>
  <c r="P185" i="1"/>
  <c r="Q185" i="1" s="1"/>
  <c r="M185" i="1"/>
  <c r="N185" i="1" s="1"/>
  <c r="S184" i="1"/>
  <c r="T184" i="1" s="1"/>
  <c r="P184" i="1"/>
  <c r="Q184" i="1" s="1"/>
  <c r="M184" i="1"/>
  <c r="N184" i="1" s="1"/>
  <c r="S183" i="1"/>
  <c r="T183" i="1" s="1"/>
  <c r="P183" i="1"/>
  <c r="Q183" i="1" s="1"/>
  <c r="M183" i="1"/>
  <c r="N183" i="1" s="1"/>
  <c r="S182" i="1"/>
  <c r="T182" i="1" s="1"/>
  <c r="P182" i="1"/>
  <c r="Q182" i="1" s="1"/>
  <c r="M182" i="1"/>
  <c r="N182" i="1" s="1"/>
  <c r="S181" i="1"/>
  <c r="T181" i="1" s="1"/>
  <c r="P181" i="1"/>
  <c r="Q181" i="1" s="1"/>
  <c r="M181" i="1"/>
  <c r="N181" i="1" s="1"/>
  <c r="S180" i="1"/>
  <c r="T180" i="1" s="1"/>
  <c r="P180" i="1"/>
  <c r="Q180" i="1" s="1"/>
  <c r="M180" i="1"/>
  <c r="N180" i="1" s="1"/>
  <c r="S179" i="1"/>
  <c r="T179" i="1" s="1"/>
  <c r="P179" i="1"/>
  <c r="Q179" i="1" s="1"/>
  <c r="M179" i="1"/>
  <c r="N179" i="1" s="1"/>
  <c r="S178" i="1"/>
  <c r="T178" i="1" s="1"/>
  <c r="P178" i="1"/>
  <c r="Q178" i="1" s="1"/>
  <c r="M178" i="1"/>
  <c r="N178" i="1" s="1"/>
  <c r="S177" i="1"/>
  <c r="T177" i="1" s="1"/>
  <c r="P177" i="1"/>
  <c r="Q177" i="1" s="1"/>
  <c r="M177" i="1"/>
  <c r="N177" i="1" s="1"/>
  <c r="S176" i="1"/>
  <c r="T176" i="1" s="1"/>
  <c r="P176" i="1"/>
  <c r="Q176" i="1" s="1"/>
  <c r="M176" i="1"/>
  <c r="N176" i="1" s="1"/>
  <c r="S175" i="1"/>
  <c r="T175" i="1" s="1"/>
  <c r="P175" i="1"/>
  <c r="Q175" i="1" s="1"/>
  <c r="M175" i="1"/>
  <c r="N175" i="1" s="1"/>
  <c r="S174" i="1"/>
  <c r="T174" i="1" s="1"/>
  <c r="P174" i="1"/>
  <c r="Q174" i="1" s="1"/>
  <c r="M174" i="1"/>
  <c r="N174" i="1" s="1"/>
  <c r="S173" i="1"/>
  <c r="T173" i="1" s="1"/>
  <c r="P173" i="1"/>
  <c r="Q173" i="1" s="1"/>
  <c r="M173" i="1"/>
  <c r="N173" i="1" s="1"/>
  <c r="S172" i="1"/>
  <c r="T172" i="1" s="1"/>
  <c r="P172" i="1"/>
  <c r="Q172" i="1" s="1"/>
  <c r="M172" i="1"/>
  <c r="N172" i="1" s="1"/>
  <c r="S171" i="1"/>
  <c r="T171" i="1" s="1"/>
  <c r="P171" i="1"/>
  <c r="Q171" i="1" s="1"/>
  <c r="M171" i="1"/>
  <c r="N171" i="1" s="1"/>
  <c r="S170" i="1"/>
  <c r="T170" i="1" s="1"/>
  <c r="P170" i="1"/>
  <c r="Q170" i="1" s="1"/>
  <c r="M170" i="1"/>
  <c r="N170" i="1" s="1"/>
  <c r="S169" i="1"/>
  <c r="T169" i="1" s="1"/>
  <c r="P169" i="1"/>
  <c r="Q169" i="1" s="1"/>
  <c r="M169" i="1"/>
  <c r="N169" i="1" s="1"/>
  <c r="S168" i="1"/>
  <c r="T168" i="1" s="1"/>
  <c r="P168" i="1"/>
  <c r="Q168" i="1" s="1"/>
  <c r="M168" i="1"/>
  <c r="N168" i="1" s="1"/>
  <c r="S167" i="1"/>
  <c r="T167" i="1" s="1"/>
  <c r="P167" i="1"/>
  <c r="Q167" i="1" s="1"/>
  <c r="M167" i="1"/>
  <c r="N167" i="1" s="1"/>
  <c r="S166" i="1"/>
  <c r="T166" i="1" s="1"/>
  <c r="P166" i="1"/>
  <c r="Q166" i="1" s="1"/>
  <c r="M166" i="1"/>
  <c r="N166" i="1" s="1"/>
  <c r="S165" i="1"/>
  <c r="T165" i="1" s="1"/>
  <c r="P165" i="1"/>
  <c r="Q165" i="1" s="1"/>
  <c r="M165" i="1"/>
  <c r="N165" i="1" s="1"/>
  <c r="S164" i="1"/>
  <c r="T164" i="1" s="1"/>
  <c r="P164" i="1"/>
  <c r="Q164" i="1" s="1"/>
  <c r="M164" i="1"/>
  <c r="N164" i="1" s="1"/>
  <c r="S163" i="1"/>
  <c r="T163" i="1" s="1"/>
  <c r="P163" i="1"/>
  <c r="Q163" i="1" s="1"/>
  <c r="M163" i="1"/>
  <c r="N163" i="1" s="1"/>
  <c r="S162" i="1"/>
  <c r="T162" i="1" s="1"/>
  <c r="P162" i="1"/>
  <c r="Q162" i="1" s="1"/>
  <c r="M162" i="1"/>
  <c r="N162" i="1" s="1"/>
  <c r="S161" i="1"/>
  <c r="T161" i="1" s="1"/>
  <c r="P161" i="1"/>
  <c r="Q161" i="1" s="1"/>
  <c r="M161" i="1"/>
  <c r="N161" i="1" s="1"/>
  <c r="S160" i="1"/>
  <c r="T160" i="1" s="1"/>
  <c r="P160" i="1"/>
  <c r="Q160" i="1" s="1"/>
  <c r="M160" i="1"/>
  <c r="N160" i="1" s="1"/>
  <c r="S159" i="1"/>
  <c r="T159" i="1" s="1"/>
  <c r="P159" i="1"/>
  <c r="Q159" i="1" s="1"/>
  <c r="M159" i="1"/>
  <c r="N159" i="1" s="1"/>
  <c r="S158" i="1"/>
  <c r="T158" i="1" s="1"/>
  <c r="P158" i="1"/>
  <c r="Q158" i="1" s="1"/>
  <c r="M158" i="1"/>
  <c r="N158" i="1" s="1"/>
  <c r="S157" i="1"/>
  <c r="T157" i="1" s="1"/>
  <c r="P157" i="1"/>
  <c r="Q157" i="1" s="1"/>
  <c r="M157" i="1"/>
  <c r="N157" i="1" s="1"/>
  <c r="S156" i="1"/>
  <c r="T156" i="1" s="1"/>
  <c r="P156" i="1"/>
  <c r="Q156" i="1" s="1"/>
  <c r="M156" i="1"/>
  <c r="N156" i="1" s="1"/>
  <c r="S155" i="1"/>
  <c r="T155" i="1" s="1"/>
  <c r="P155" i="1"/>
  <c r="Q155" i="1" s="1"/>
  <c r="M155" i="1"/>
  <c r="N155" i="1" s="1"/>
  <c r="S154" i="1"/>
  <c r="T154" i="1" s="1"/>
  <c r="P154" i="1"/>
  <c r="Q154" i="1" s="1"/>
  <c r="M154" i="1"/>
  <c r="N154" i="1" s="1"/>
  <c r="S153" i="1"/>
  <c r="T153" i="1" s="1"/>
  <c r="P153" i="1"/>
  <c r="Q153" i="1" s="1"/>
  <c r="M153" i="1"/>
  <c r="N153" i="1" s="1"/>
  <c r="S152" i="1"/>
  <c r="T152" i="1" s="1"/>
  <c r="P152" i="1"/>
  <c r="Q152" i="1" s="1"/>
  <c r="M152" i="1"/>
  <c r="N152" i="1" s="1"/>
  <c r="S151" i="1"/>
  <c r="T151" i="1" s="1"/>
  <c r="P151" i="1"/>
  <c r="Q151" i="1" s="1"/>
  <c r="M151" i="1"/>
  <c r="N151" i="1" s="1"/>
  <c r="S150" i="1"/>
  <c r="T150" i="1" s="1"/>
  <c r="P150" i="1"/>
  <c r="Q150" i="1" s="1"/>
  <c r="M150" i="1"/>
  <c r="N150" i="1" s="1"/>
  <c r="S149" i="1"/>
  <c r="T149" i="1" s="1"/>
  <c r="P149" i="1"/>
  <c r="Q149" i="1" s="1"/>
  <c r="M149" i="1"/>
  <c r="N149" i="1" s="1"/>
  <c r="S148" i="1"/>
  <c r="T148" i="1" s="1"/>
  <c r="P148" i="1"/>
  <c r="Q148" i="1" s="1"/>
  <c r="M148" i="1"/>
  <c r="N148" i="1" s="1"/>
  <c r="S147" i="1"/>
  <c r="T147" i="1" s="1"/>
  <c r="P147" i="1"/>
  <c r="Q147" i="1" s="1"/>
  <c r="M147" i="1"/>
  <c r="N147" i="1" s="1"/>
  <c r="S146" i="1"/>
  <c r="T146" i="1" s="1"/>
  <c r="P146" i="1"/>
  <c r="Q146" i="1" s="1"/>
  <c r="M146" i="1"/>
  <c r="N146" i="1" s="1"/>
  <c r="S145" i="1"/>
  <c r="T145" i="1" s="1"/>
  <c r="P145" i="1"/>
  <c r="Q145" i="1" s="1"/>
  <c r="M145" i="1"/>
  <c r="N145" i="1" s="1"/>
  <c r="S144" i="1"/>
  <c r="T144" i="1" s="1"/>
  <c r="P144" i="1"/>
  <c r="Q144" i="1" s="1"/>
  <c r="M144" i="1"/>
  <c r="N144" i="1" s="1"/>
  <c r="S143" i="1"/>
  <c r="T143" i="1" s="1"/>
  <c r="P143" i="1"/>
  <c r="Q143" i="1" s="1"/>
  <c r="M143" i="1"/>
  <c r="N143" i="1" s="1"/>
  <c r="S142" i="1"/>
  <c r="T142" i="1" s="1"/>
  <c r="P142" i="1"/>
  <c r="Q142" i="1" s="1"/>
  <c r="M142" i="1"/>
  <c r="N142" i="1" s="1"/>
  <c r="S141" i="1"/>
  <c r="T141" i="1" s="1"/>
  <c r="P141" i="1"/>
  <c r="Q141" i="1" s="1"/>
  <c r="M141" i="1"/>
  <c r="N141" i="1" s="1"/>
  <c r="S140" i="1"/>
  <c r="T140" i="1" s="1"/>
  <c r="P140" i="1"/>
  <c r="Q140" i="1" s="1"/>
  <c r="M140" i="1"/>
  <c r="N140" i="1" s="1"/>
  <c r="S139" i="1"/>
  <c r="T139" i="1" s="1"/>
  <c r="P139" i="1"/>
  <c r="Q139" i="1" s="1"/>
  <c r="M139" i="1"/>
  <c r="N139" i="1" s="1"/>
  <c r="S138" i="1"/>
  <c r="T138" i="1" s="1"/>
  <c r="P138" i="1"/>
  <c r="Q138" i="1" s="1"/>
  <c r="M138" i="1"/>
  <c r="N138" i="1" s="1"/>
  <c r="S137" i="1"/>
  <c r="T137" i="1" s="1"/>
  <c r="P137" i="1"/>
  <c r="Q137" i="1" s="1"/>
  <c r="M137" i="1"/>
  <c r="N137" i="1" s="1"/>
  <c r="S136" i="1"/>
  <c r="T136" i="1" s="1"/>
  <c r="P136" i="1"/>
  <c r="Q136" i="1" s="1"/>
  <c r="M136" i="1"/>
  <c r="N136" i="1" s="1"/>
  <c r="S135" i="1"/>
  <c r="T135" i="1" s="1"/>
  <c r="P135" i="1"/>
  <c r="Q135" i="1" s="1"/>
  <c r="M135" i="1"/>
  <c r="N135" i="1" s="1"/>
  <c r="S134" i="1"/>
  <c r="T134" i="1" s="1"/>
  <c r="P134" i="1"/>
  <c r="Q134" i="1" s="1"/>
  <c r="M134" i="1"/>
  <c r="N134" i="1" s="1"/>
  <c r="S133" i="1"/>
  <c r="T133" i="1" s="1"/>
  <c r="P133" i="1"/>
  <c r="Q133" i="1" s="1"/>
  <c r="M133" i="1"/>
  <c r="N133" i="1" s="1"/>
  <c r="S132" i="1"/>
  <c r="T132" i="1" s="1"/>
  <c r="P132" i="1"/>
  <c r="Q132" i="1" s="1"/>
  <c r="M132" i="1"/>
  <c r="N132" i="1" s="1"/>
  <c r="S131" i="1"/>
  <c r="T131" i="1" s="1"/>
  <c r="P131" i="1"/>
  <c r="Q131" i="1" s="1"/>
  <c r="M131" i="1"/>
  <c r="N131" i="1" s="1"/>
  <c r="S130" i="1"/>
  <c r="T130" i="1" s="1"/>
  <c r="P130" i="1"/>
  <c r="Q130" i="1" s="1"/>
  <c r="M130" i="1"/>
  <c r="N130" i="1" s="1"/>
  <c r="S129" i="1"/>
  <c r="T129" i="1" s="1"/>
  <c r="P129" i="1"/>
  <c r="Q129" i="1" s="1"/>
  <c r="M129" i="1"/>
  <c r="N129" i="1" s="1"/>
  <c r="S128" i="1"/>
  <c r="T128" i="1" s="1"/>
  <c r="P128" i="1"/>
  <c r="Q128" i="1" s="1"/>
  <c r="M128" i="1"/>
  <c r="N128" i="1" s="1"/>
  <c r="S127" i="1"/>
  <c r="T127" i="1" s="1"/>
  <c r="P127" i="1"/>
  <c r="Q127" i="1" s="1"/>
  <c r="M127" i="1"/>
  <c r="N127" i="1" s="1"/>
  <c r="S126" i="1"/>
  <c r="T126" i="1" s="1"/>
  <c r="P126" i="1"/>
  <c r="Q126" i="1" s="1"/>
  <c r="M126" i="1"/>
  <c r="N126" i="1" s="1"/>
  <c r="S125" i="1"/>
  <c r="T125" i="1" s="1"/>
  <c r="P125" i="1"/>
  <c r="Q125" i="1" s="1"/>
  <c r="M125" i="1"/>
  <c r="N125" i="1" s="1"/>
  <c r="S124" i="1"/>
  <c r="T124" i="1" s="1"/>
  <c r="P124" i="1"/>
  <c r="Q124" i="1" s="1"/>
  <c r="M124" i="1"/>
  <c r="N124" i="1" s="1"/>
  <c r="S123" i="1"/>
  <c r="T123" i="1" s="1"/>
  <c r="P123" i="1"/>
  <c r="Q123" i="1" s="1"/>
  <c r="M123" i="1"/>
  <c r="N123" i="1" s="1"/>
  <c r="S122" i="1"/>
  <c r="T122" i="1" s="1"/>
  <c r="P122" i="1"/>
  <c r="Q122" i="1" s="1"/>
  <c r="M122" i="1"/>
  <c r="N122" i="1" s="1"/>
  <c r="S121" i="1"/>
  <c r="T121" i="1" s="1"/>
  <c r="P121" i="1"/>
  <c r="Q121" i="1" s="1"/>
  <c r="M121" i="1"/>
  <c r="N121" i="1" s="1"/>
  <c r="S120" i="1"/>
  <c r="T120" i="1" s="1"/>
  <c r="P120" i="1"/>
  <c r="Q120" i="1" s="1"/>
  <c r="M120" i="1"/>
  <c r="N120" i="1" s="1"/>
  <c r="S119" i="1"/>
  <c r="T119" i="1" s="1"/>
  <c r="P119" i="1"/>
  <c r="Q119" i="1" s="1"/>
  <c r="M119" i="1"/>
  <c r="N119" i="1" s="1"/>
  <c r="S118" i="1"/>
  <c r="T118" i="1" s="1"/>
  <c r="P118" i="1"/>
  <c r="Q118" i="1" s="1"/>
  <c r="M118" i="1"/>
  <c r="N118" i="1" s="1"/>
  <c r="S117" i="1"/>
  <c r="T117" i="1" s="1"/>
  <c r="P117" i="1"/>
  <c r="Q117" i="1" s="1"/>
  <c r="M117" i="1"/>
  <c r="N117" i="1" s="1"/>
  <c r="S116" i="1"/>
  <c r="T116" i="1" s="1"/>
  <c r="P116" i="1"/>
  <c r="Q116" i="1" s="1"/>
  <c r="M116" i="1"/>
  <c r="N116" i="1" s="1"/>
  <c r="S115" i="1"/>
  <c r="T115" i="1" s="1"/>
  <c r="P115" i="1"/>
  <c r="Q115" i="1" s="1"/>
  <c r="M115" i="1"/>
  <c r="N115" i="1" s="1"/>
  <c r="S114" i="1"/>
  <c r="T114" i="1" s="1"/>
  <c r="P114" i="1"/>
  <c r="Q114" i="1" s="1"/>
  <c r="M114" i="1"/>
  <c r="N114" i="1" s="1"/>
  <c r="S113" i="1"/>
  <c r="T113" i="1" s="1"/>
  <c r="P113" i="1"/>
  <c r="Q113" i="1" s="1"/>
  <c r="M113" i="1"/>
  <c r="N113" i="1" s="1"/>
  <c r="S112" i="1"/>
  <c r="T112" i="1" s="1"/>
  <c r="P112" i="1"/>
  <c r="Q112" i="1" s="1"/>
  <c r="M112" i="1"/>
  <c r="N112" i="1" s="1"/>
  <c r="S111" i="1"/>
  <c r="T111" i="1" s="1"/>
  <c r="P111" i="1"/>
  <c r="Q111" i="1" s="1"/>
  <c r="M111" i="1"/>
  <c r="N111" i="1" s="1"/>
  <c r="S110" i="1"/>
  <c r="T110" i="1" s="1"/>
  <c r="P110" i="1"/>
  <c r="Q110" i="1" s="1"/>
  <c r="M110" i="1"/>
  <c r="N110" i="1" s="1"/>
  <c r="S109" i="1"/>
  <c r="T109" i="1" s="1"/>
  <c r="P109" i="1"/>
  <c r="Q109" i="1" s="1"/>
  <c r="M109" i="1"/>
  <c r="N109" i="1" s="1"/>
  <c r="S108" i="1"/>
  <c r="T108" i="1" s="1"/>
  <c r="P108" i="1"/>
  <c r="Q108" i="1" s="1"/>
  <c r="M108" i="1"/>
  <c r="N108" i="1" s="1"/>
  <c r="S107" i="1"/>
  <c r="T107" i="1" s="1"/>
  <c r="P107" i="1"/>
  <c r="Q107" i="1" s="1"/>
  <c r="M107" i="1"/>
  <c r="N107" i="1" s="1"/>
  <c r="S106" i="1"/>
  <c r="T106" i="1" s="1"/>
  <c r="P106" i="1"/>
  <c r="Q106" i="1" s="1"/>
  <c r="M106" i="1"/>
  <c r="N106" i="1" s="1"/>
  <c r="S105" i="1"/>
  <c r="T105" i="1" s="1"/>
  <c r="P105" i="1"/>
  <c r="Q105" i="1" s="1"/>
  <c r="M105" i="1"/>
  <c r="N105" i="1" s="1"/>
  <c r="S104" i="1"/>
  <c r="T104" i="1" s="1"/>
  <c r="P104" i="1"/>
  <c r="Q104" i="1" s="1"/>
  <c r="M104" i="1"/>
  <c r="N104" i="1" s="1"/>
  <c r="S103" i="1"/>
  <c r="T103" i="1" s="1"/>
  <c r="P103" i="1"/>
  <c r="Q103" i="1" s="1"/>
  <c r="M103" i="1"/>
  <c r="N103" i="1" s="1"/>
  <c r="S102" i="1"/>
  <c r="T102" i="1" s="1"/>
  <c r="P102" i="1"/>
  <c r="Q102" i="1" s="1"/>
  <c r="M102" i="1"/>
  <c r="N102" i="1" s="1"/>
  <c r="S101" i="1"/>
  <c r="T101" i="1" s="1"/>
  <c r="P101" i="1"/>
  <c r="Q101" i="1" s="1"/>
  <c r="M101" i="1"/>
  <c r="N101" i="1" s="1"/>
  <c r="S100" i="1"/>
  <c r="T100" i="1" s="1"/>
  <c r="P100" i="1"/>
  <c r="Q100" i="1" s="1"/>
  <c r="M100" i="1"/>
  <c r="N100" i="1" s="1"/>
  <c r="S99" i="1"/>
  <c r="T99" i="1" s="1"/>
  <c r="P99" i="1"/>
  <c r="Q99" i="1" s="1"/>
  <c r="M99" i="1"/>
  <c r="N99" i="1" s="1"/>
  <c r="S98" i="1"/>
  <c r="T98" i="1" s="1"/>
  <c r="P98" i="1"/>
  <c r="Q98" i="1" s="1"/>
  <c r="M98" i="1"/>
  <c r="N98" i="1" s="1"/>
  <c r="S97" i="1"/>
  <c r="T97" i="1" s="1"/>
  <c r="P97" i="1"/>
  <c r="Q97" i="1" s="1"/>
  <c r="M97" i="1"/>
  <c r="N97" i="1" s="1"/>
  <c r="S96" i="1"/>
  <c r="T96" i="1" s="1"/>
  <c r="P96" i="1"/>
  <c r="Q96" i="1" s="1"/>
  <c r="M96" i="1"/>
  <c r="N96" i="1" s="1"/>
  <c r="S95" i="1"/>
  <c r="T95" i="1" s="1"/>
  <c r="P95" i="1"/>
  <c r="Q95" i="1" s="1"/>
  <c r="M95" i="1"/>
  <c r="N95" i="1" s="1"/>
  <c r="S94" i="1"/>
  <c r="T94" i="1" s="1"/>
  <c r="P94" i="1"/>
  <c r="Q94" i="1" s="1"/>
  <c r="M94" i="1"/>
  <c r="N94" i="1" s="1"/>
  <c r="S93" i="1"/>
  <c r="T93" i="1" s="1"/>
  <c r="P93" i="1"/>
  <c r="Q93" i="1" s="1"/>
  <c r="M93" i="1"/>
  <c r="N93" i="1" s="1"/>
  <c r="S92" i="1"/>
  <c r="T92" i="1" s="1"/>
  <c r="P92" i="1"/>
  <c r="Q92" i="1" s="1"/>
  <c r="M92" i="1"/>
  <c r="N92" i="1" s="1"/>
  <c r="S91" i="1"/>
  <c r="T91" i="1" s="1"/>
  <c r="P91" i="1"/>
  <c r="Q91" i="1" s="1"/>
  <c r="M91" i="1"/>
  <c r="N91" i="1" s="1"/>
  <c r="S90" i="1"/>
  <c r="T90" i="1" s="1"/>
  <c r="P90" i="1"/>
  <c r="Q90" i="1" s="1"/>
  <c r="M90" i="1"/>
  <c r="N90" i="1" s="1"/>
  <c r="S89" i="1"/>
  <c r="T89" i="1" s="1"/>
  <c r="P89" i="1"/>
  <c r="Q89" i="1" s="1"/>
  <c r="M89" i="1"/>
  <c r="N89" i="1" s="1"/>
  <c r="S88" i="1"/>
  <c r="T88" i="1" s="1"/>
  <c r="P88" i="1"/>
  <c r="Q88" i="1" s="1"/>
  <c r="M88" i="1"/>
  <c r="N88" i="1" s="1"/>
  <c r="S87" i="1"/>
  <c r="T87" i="1" s="1"/>
  <c r="P87" i="1"/>
  <c r="Q87" i="1" s="1"/>
  <c r="M87" i="1"/>
  <c r="N87" i="1" s="1"/>
  <c r="S86" i="1"/>
  <c r="T86" i="1" s="1"/>
  <c r="P86" i="1"/>
  <c r="Q86" i="1" s="1"/>
  <c r="M86" i="1"/>
  <c r="N86" i="1" s="1"/>
  <c r="S85" i="1"/>
  <c r="T85" i="1" s="1"/>
  <c r="P85" i="1"/>
  <c r="Q85" i="1" s="1"/>
  <c r="M85" i="1"/>
  <c r="N85" i="1" s="1"/>
  <c r="S84" i="1"/>
  <c r="T84" i="1" s="1"/>
  <c r="P84" i="1"/>
  <c r="Q84" i="1" s="1"/>
  <c r="M84" i="1"/>
  <c r="N84" i="1" s="1"/>
  <c r="S83" i="1"/>
  <c r="T83" i="1" s="1"/>
  <c r="P83" i="1"/>
  <c r="Q83" i="1" s="1"/>
  <c r="M83" i="1"/>
  <c r="N83" i="1" s="1"/>
  <c r="S82" i="1"/>
  <c r="T82" i="1" s="1"/>
  <c r="P82" i="1"/>
  <c r="Q82" i="1" s="1"/>
  <c r="M82" i="1"/>
  <c r="N82" i="1" s="1"/>
  <c r="S81" i="1"/>
  <c r="T81" i="1" s="1"/>
  <c r="P81" i="1"/>
  <c r="Q81" i="1" s="1"/>
  <c r="M81" i="1"/>
  <c r="N81" i="1" s="1"/>
  <c r="S80" i="1"/>
  <c r="T80" i="1" s="1"/>
  <c r="P80" i="1"/>
  <c r="Q80" i="1" s="1"/>
  <c r="M80" i="1"/>
  <c r="N80" i="1" s="1"/>
  <c r="S79" i="1"/>
  <c r="T79" i="1" s="1"/>
  <c r="P79" i="1"/>
  <c r="Q79" i="1" s="1"/>
  <c r="M79" i="1"/>
  <c r="N79" i="1" s="1"/>
  <c r="S78" i="1"/>
  <c r="T78" i="1" s="1"/>
  <c r="P78" i="1"/>
  <c r="Q78" i="1" s="1"/>
  <c r="M78" i="1"/>
  <c r="N78" i="1" s="1"/>
  <c r="S77" i="1"/>
  <c r="T77" i="1" s="1"/>
  <c r="P77" i="1"/>
  <c r="Q77" i="1" s="1"/>
  <c r="M77" i="1"/>
  <c r="N77" i="1" s="1"/>
  <c r="S76" i="1"/>
  <c r="T76" i="1" s="1"/>
  <c r="P76" i="1"/>
  <c r="Q76" i="1" s="1"/>
  <c r="M76" i="1"/>
  <c r="N76" i="1" s="1"/>
  <c r="S75" i="1"/>
  <c r="T75" i="1" s="1"/>
  <c r="P75" i="1"/>
  <c r="Q75" i="1" s="1"/>
  <c r="M75" i="1"/>
  <c r="N75" i="1" s="1"/>
  <c r="S74" i="1"/>
  <c r="T74" i="1" s="1"/>
  <c r="P74" i="1"/>
  <c r="Q74" i="1" s="1"/>
  <c r="M74" i="1"/>
  <c r="N74" i="1" s="1"/>
  <c r="S73" i="1"/>
  <c r="T73" i="1" s="1"/>
  <c r="P73" i="1"/>
  <c r="Q73" i="1" s="1"/>
  <c r="M73" i="1"/>
  <c r="N73" i="1" s="1"/>
  <c r="S72" i="1"/>
  <c r="T72" i="1" s="1"/>
  <c r="P72" i="1"/>
  <c r="Q72" i="1" s="1"/>
  <c r="M72" i="1"/>
  <c r="N72" i="1" s="1"/>
  <c r="S71" i="1"/>
  <c r="T71" i="1" s="1"/>
  <c r="P71" i="1"/>
  <c r="Q71" i="1" s="1"/>
  <c r="M71" i="1"/>
  <c r="N71" i="1" s="1"/>
  <c r="S70" i="1"/>
  <c r="T70" i="1" s="1"/>
  <c r="P70" i="1"/>
  <c r="Q70" i="1" s="1"/>
  <c r="M70" i="1"/>
  <c r="N70" i="1" s="1"/>
  <c r="S69" i="1"/>
  <c r="T69" i="1" s="1"/>
  <c r="P69" i="1"/>
  <c r="Q69" i="1" s="1"/>
  <c r="M69" i="1"/>
  <c r="N69" i="1" s="1"/>
  <c r="S68" i="1"/>
  <c r="T68" i="1" s="1"/>
  <c r="P68" i="1"/>
  <c r="Q68" i="1" s="1"/>
  <c r="M68" i="1"/>
  <c r="N68" i="1" s="1"/>
  <c r="S67" i="1"/>
  <c r="T67" i="1" s="1"/>
  <c r="P67" i="1"/>
  <c r="Q67" i="1" s="1"/>
  <c r="M67" i="1"/>
  <c r="N67" i="1" s="1"/>
  <c r="S66" i="1"/>
  <c r="T66" i="1" s="1"/>
  <c r="P66" i="1"/>
  <c r="Q66" i="1" s="1"/>
  <c r="M66" i="1"/>
  <c r="N66" i="1" s="1"/>
  <c r="S65" i="1"/>
  <c r="T65" i="1" s="1"/>
  <c r="P65" i="1"/>
  <c r="Q65" i="1" s="1"/>
  <c r="M65" i="1"/>
  <c r="N65" i="1" s="1"/>
  <c r="S64" i="1"/>
  <c r="T64" i="1" s="1"/>
  <c r="P64" i="1"/>
  <c r="Q64" i="1" s="1"/>
  <c r="M64" i="1"/>
  <c r="N64" i="1" s="1"/>
  <c r="S63" i="1"/>
  <c r="T63" i="1" s="1"/>
  <c r="P63" i="1"/>
  <c r="Q63" i="1" s="1"/>
  <c r="M63" i="1"/>
  <c r="N63" i="1" s="1"/>
  <c r="S62" i="1"/>
  <c r="T62" i="1" s="1"/>
  <c r="P62" i="1"/>
  <c r="Q62" i="1" s="1"/>
  <c r="M62" i="1"/>
  <c r="N62" i="1" s="1"/>
  <c r="S61" i="1"/>
  <c r="T61" i="1" s="1"/>
  <c r="P61" i="1"/>
  <c r="Q61" i="1" s="1"/>
  <c r="M61" i="1"/>
  <c r="N61" i="1" s="1"/>
  <c r="S60" i="1"/>
  <c r="T60" i="1" s="1"/>
  <c r="P60" i="1"/>
  <c r="Q60" i="1" s="1"/>
  <c r="M60" i="1"/>
  <c r="N60" i="1" s="1"/>
  <c r="S59" i="1"/>
  <c r="T59" i="1" s="1"/>
  <c r="P59" i="1"/>
  <c r="Q59" i="1" s="1"/>
  <c r="M59" i="1"/>
  <c r="N59" i="1" s="1"/>
  <c r="S58" i="1"/>
  <c r="T58" i="1" s="1"/>
  <c r="P58" i="1"/>
  <c r="Q58" i="1" s="1"/>
  <c r="M58" i="1"/>
  <c r="N58" i="1" s="1"/>
  <c r="S57" i="1"/>
  <c r="T57" i="1" s="1"/>
  <c r="P57" i="1"/>
  <c r="Q57" i="1" s="1"/>
  <c r="M57" i="1"/>
  <c r="N57" i="1" s="1"/>
  <c r="S56" i="1"/>
  <c r="T56" i="1" s="1"/>
  <c r="P56" i="1"/>
  <c r="Q56" i="1" s="1"/>
  <c r="M56" i="1"/>
  <c r="N56" i="1" s="1"/>
  <c r="S55" i="1"/>
  <c r="T55" i="1" s="1"/>
  <c r="P55" i="1"/>
  <c r="Q55" i="1" s="1"/>
  <c r="M55" i="1"/>
  <c r="N55" i="1" s="1"/>
  <c r="S54" i="1"/>
  <c r="T54" i="1" s="1"/>
  <c r="P54" i="1"/>
  <c r="Q54" i="1" s="1"/>
  <c r="M54" i="1"/>
  <c r="N54" i="1" s="1"/>
  <c r="S53" i="1"/>
  <c r="T53" i="1" s="1"/>
  <c r="P53" i="1"/>
  <c r="Q53" i="1" s="1"/>
  <c r="M53" i="1"/>
  <c r="N53" i="1" s="1"/>
  <c r="S52" i="1"/>
  <c r="T52" i="1" s="1"/>
  <c r="P52" i="1"/>
  <c r="Q52" i="1" s="1"/>
  <c r="M52" i="1"/>
  <c r="N52" i="1" s="1"/>
  <c r="S51" i="1"/>
  <c r="T51" i="1" s="1"/>
  <c r="P51" i="1"/>
  <c r="Q51" i="1" s="1"/>
  <c r="M51" i="1"/>
  <c r="N51" i="1" s="1"/>
  <c r="S50" i="1"/>
  <c r="T50" i="1" s="1"/>
  <c r="P50" i="1"/>
  <c r="Q50" i="1" s="1"/>
  <c r="M50" i="1"/>
  <c r="N50" i="1" s="1"/>
  <c r="S49" i="1"/>
  <c r="T49" i="1" s="1"/>
  <c r="P49" i="1"/>
  <c r="Q49" i="1" s="1"/>
  <c r="M49" i="1"/>
  <c r="N49" i="1" s="1"/>
  <c r="S48" i="1"/>
  <c r="T48" i="1" s="1"/>
  <c r="P48" i="1"/>
  <c r="Q48" i="1" s="1"/>
  <c r="M48" i="1"/>
  <c r="N48" i="1" s="1"/>
  <c r="S47" i="1"/>
  <c r="T47" i="1" s="1"/>
  <c r="P47" i="1"/>
  <c r="Q47" i="1" s="1"/>
  <c r="M47" i="1"/>
  <c r="N47" i="1" s="1"/>
  <c r="S46" i="1"/>
  <c r="T46" i="1" s="1"/>
  <c r="P46" i="1"/>
  <c r="Q46" i="1" s="1"/>
  <c r="M46" i="1"/>
  <c r="N46" i="1" s="1"/>
  <c r="S45" i="1"/>
  <c r="T45" i="1" s="1"/>
  <c r="P45" i="1"/>
  <c r="Q45" i="1" s="1"/>
  <c r="M45" i="1"/>
  <c r="N45" i="1" s="1"/>
  <c r="S44" i="1"/>
  <c r="T44" i="1" s="1"/>
  <c r="P44" i="1"/>
  <c r="Q44" i="1" s="1"/>
  <c r="M44" i="1"/>
  <c r="N44" i="1" s="1"/>
  <c r="S43" i="1"/>
  <c r="T43" i="1" s="1"/>
  <c r="P43" i="1"/>
  <c r="Q43" i="1" s="1"/>
  <c r="M43" i="1"/>
  <c r="N43" i="1" s="1"/>
  <c r="S42" i="1"/>
  <c r="T42" i="1" s="1"/>
  <c r="P42" i="1"/>
  <c r="Q42" i="1" s="1"/>
  <c r="M42" i="1"/>
  <c r="N42" i="1" s="1"/>
  <c r="S41" i="1"/>
  <c r="T41" i="1" s="1"/>
  <c r="P41" i="1"/>
  <c r="Q41" i="1" s="1"/>
  <c r="M41" i="1"/>
  <c r="N41" i="1" s="1"/>
  <c r="S40" i="1"/>
  <c r="T40" i="1" s="1"/>
  <c r="P40" i="1"/>
  <c r="Q40" i="1" s="1"/>
  <c r="M40" i="1"/>
  <c r="N40" i="1" s="1"/>
  <c r="S39" i="1"/>
  <c r="T39" i="1" s="1"/>
  <c r="P39" i="1"/>
  <c r="Q39" i="1" s="1"/>
  <c r="M39" i="1"/>
  <c r="N39" i="1" s="1"/>
  <c r="S38" i="1"/>
  <c r="T38" i="1" s="1"/>
  <c r="P38" i="1"/>
  <c r="Q38" i="1" s="1"/>
  <c r="M38" i="1"/>
  <c r="N38" i="1" s="1"/>
  <c r="S37" i="1"/>
  <c r="T37" i="1" s="1"/>
  <c r="P37" i="1"/>
  <c r="Q37" i="1" s="1"/>
  <c r="M37" i="1"/>
  <c r="N37" i="1" s="1"/>
  <c r="S36" i="1"/>
  <c r="T36" i="1" s="1"/>
  <c r="P36" i="1"/>
  <c r="Q36" i="1" s="1"/>
  <c r="M36" i="1"/>
  <c r="N36" i="1" s="1"/>
  <c r="S35" i="1"/>
  <c r="T35" i="1" s="1"/>
  <c r="P35" i="1"/>
  <c r="Q35" i="1" s="1"/>
  <c r="M35" i="1"/>
  <c r="N35" i="1" s="1"/>
  <c r="S34" i="1"/>
  <c r="T34" i="1" s="1"/>
  <c r="P34" i="1"/>
  <c r="Q34" i="1" s="1"/>
  <c r="M34" i="1"/>
  <c r="N34" i="1" s="1"/>
  <c r="S33" i="1"/>
  <c r="T33" i="1" s="1"/>
  <c r="P33" i="1"/>
  <c r="Q33" i="1" s="1"/>
  <c r="M33" i="1"/>
  <c r="N33" i="1" s="1"/>
  <c r="S32" i="1"/>
  <c r="T32" i="1" s="1"/>
  <c r="P32" i="1"/>
  <c r="Q32" i="1" s="1"/>
  <c r="M32" i="1"/>
  <c r="N32" i="1" s="1"/>
  <c r="S31" i="1"/>
  <c r="T31" i="1" s="1"/>
  <c r="P31" i="1"/>
  <c r="Q31" i="1" s="1"/>
  <c r="M31" i="1"/>
  <c r="N31" i="1" s="1"/>
  <c r="S30" i="1"/>
  <c r="T30" i="1" s="1"/>
  <c r="P30" i="1"/>
  <c r="Q30" i="1" s="1"/>
  <c r="M30" i="1"/>
  <c r="N30" i="1" s="1"/>
  <c r="S29" i="1"/>
  <c r="T29" i="1" s="1"/>
  <c r="P29" i="1"/>
  <c r="Q29" i="1" s="1"/>
  <c r="M29" i="1"/>
  <c r="N29" i="1" s="1"/>
  <c r="S28" i="1"/>
  <c r="T28" i="1" s="1"/>
  <c r="P28" i="1"/>
  <c r="Q28" i="1" s="1"/>
  <c r="M28" i="1"/>
  <c r="N28" i="1" s="1"/>
  <c r="S27" i="1"/>
  <c r="T27" i="1" s="1"/>
  <c r="P27" i="1"/>
  <c r="Q27" i="1" s="1"/>
  <c r="M27" i="1"/>
  <c r="N27" i="1" s="1"/>
  <c r="S26" i="1"/>
  <c r="T26" i="1" s="1"/>
  <c r="P26" i="1"/>
  <c r="Q26" i="1" s="1"/>
  <c r="M26" i="1"/>
  <c r="N26" i="1" s="1"/>
  <c r="S25" i="1"/>
  <c r="T25" i="1" s="1"/>
  <c r="P25" i="1"/>
  <c r="Q25" i="1" s="1"/>
  <c r="M25" i="1"/>
  <c r="N25" i="1" s="1"/>
  <c r="S24" i="1"/>
  <c r="T24" i="1" s="1"/>
  <c r="P24" i="1"/>
  <c r="Q24" i="1" s="1"/>
  <c r="M24" i="1"/>
  <c r="N24" i="1" s="1"/>
  <c r="S23" i="1"/>
  <c r="T23" i="1" s="1"/>
  <c r="P23" i="1"/>
  <c r="Q23" i="1" s="1"/>
  <c r="M23" i="1"/>
  <c r="N23" i="1" s="1"/>
  <c r="S22" i="1"/>
  <c r="T22" i="1" s="1"/>
  <c r="P22" i="1"/>
  <c r="Q22" i="1" s="1"/>
  <c r="M22" i="1"/>
  <c r="N22" i="1" s="1"/>
  <c r="S21" i="1"/>
  <c r="T21" i="1" s="1"/>
  <c r="P21" i="1"/>
  <c r="Q21" i="1" s="1"/>
  <c r="M21" i="1"/>
  <c r="N21" i="1" s="1"/>
  <c r="S20" i="1"/>
  <c r="T20" i="1" s="1"/>
  <c r="P20" i="1"/>
  <c r="Q20" i="1" s="1"/>
  <c r="M20" i="1"/>
  <c r="N20" i="1" s="1"/>
  <c r="S19" i="1"/>
  <c r="T19" i="1" s="1"/>
  <c r="P19" i="1"/>
  <c r="Q19" i="1" s="1"/>
  <c r="M19" i="1"/>
  <c r="N19" i="1" s="1"/>
  <c r="S18" i="1"/>
  <c r="T18" i="1" s="1"/>
  <c r="P18" i="1"/>
  <c r="Q18" i="1" s="1"/>
  <c r="M18" i="1"/>
  <c r="N18" i="1" s="1"/>
  <c r="S17" i="1"/>
  <c r="T17" i="1" s="1"/>
  <c r="P17" i="1"/>
  <c r="Q17" i="1" s="1"/>
  <c r="M17" i="1"/>
  <c r="N17" i="1" s="1"/>
  <c r="S16" i="1"/>
  <c r="T16" i="1" s="1"/>
  <c r="P16" i="1"/>
  <c r="Q16" i="1" s="1"/>
  <c r="M16" i="1"/>
  <c r="N16" i="1" s="1"/>
  <c r="S15" i="1"/>
  <c r="T15" i="1" s="1"/>
  <c r="P15" i="1"/>
  <c r="Q15" i="1" s="1"/>
  <c r="M15" i="1"/>
  <c r="N15" i="1" s="1"/>
  <c r="S14" i="1"/>
  <c r="T14" i="1" s="1"/>
  <c r="P14" i="1"/>
  <c r="Q14" i="1" s="1"/>
  <c r="M14" i="1"/>
  <c r="N14" i="1" s="1"/>
  <c r="S13" i="1"/>
  <c r="T13" i="1" s="1"/>
  <c r="P13" i="1"/>
  <c r="Q13" i="1" s="1"/>
  <c r="M13" i="1"/>
  <c r="N13" i="1" s="1"/>
  <c r="S12" i="1"/>
  <c r="T12" i="1" s="1"/>
  <c r="P12" i="1"/>
  <c r="Q12" i="1" s="1"/>
  <c r="M12" i="1"/>
  <c r="N12" i="1" s="1"/>
  <c r="S11" i="1"/>
  <c r="T11" i="1" s="1"/>
  <c r="P11" i="1"/>
  <c r="Q11" i="1" s="1"/>
  <c r="M11" i="1"/>
  <c r="N11" i="1" s="1"/>
  <c r="S10" i="1"/>
  <c r="T10" i="1" s="1"/>
  <c r="P10" i="1"/>
  <c r="Q10" i="1" s="1"/>
  <c r="M10" i="1"/>
  <c r="N10" i="1" s="1"/>
  <c r="S9" i="1"/>
  <c r="T9" i="1" s="1"/>
  <c r="P9" i="1"/>
  <c r="Q9" i="1" s="1"/>
  <c r="M9" i="1"/>
  <c r="N9" i="1" s="1"/>
  <c r="S8" i="1"/>
  <c r="T8" i="1" s="1"/>
  <c r="P8" i="1"/>
  <c r="Q8" i="1" s="1"/>
  <c r="M8" i="1"/>
  <c r="N8" i="1" s="1"/>
  <c r="S7" i="1"/>
  <c r="T7" i="1" s="1"/>
  <c r="P7" i="1"/>
  <c r="Q7" i="1" s="1"/>
  <c r="M7" i="1"/>
  <c r="N7" i="1" s="1"/>
  <c r="S6" i="1"/>
  <c r="T6" i="1" s="1"/>
  <c r="P6" i="1"/>
  <c r="Q6" i="1" s="1"/>
  <c r="M6" i="1"/>
  <c r="N6" i="1" s="1"/>
  <c r="S5" i="1"/>
  <c r="T5" i="1" s="1"/>
  <c r="P5" i="1"/>
  <c r="Q5" i="1" s="1"/>
  <c r="M5" i="1"/>
  <c r="N5" i="1" s="1"/>
  <c r="S4" i="1"/>
  <c r="T4" i="1" s="1"/>
  <c r="P4" i="1"/>
  <c r="Q4" i="1" s="1"/>
  <c r="M4" i="1"/>
  <c r="N4" i="1" s="1"/>
  <c r="S3" i="1"/>
  <c r="T3" i="1" s="1"/>
  <c r="P3" i="1"/>
  <c r="Q3" i="1" s="1"/>
  <c r="M3" i="1"/>
  <c r="N3" i="1" s="1"/>
  <c r="S2" i="1"/>
  <c r="T2" i="1" s="1"/>
  <c r="P2" i="1"/>
  <c r="Q2" i="1" s="1"/>
  <c r="M2" i="1"/>
  <c r="N2" i="1" s="1"/>
  <c r="S1" i="1"/>
  <c r="T1" i="1" s="1"/>
  <c r="P1" i="1"/>
  <c r="Q1" i="1" s="1"/>
  <c r="M1" i="1"/>
  <c r="N1" i="1" s="1"/>
  <c r="G1" i="1"/>
  <c r="H1" i="1" s="1"/>
  <c r="G2" i="1"/>
  <c r="H2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416" i="1"/>
  <c r="H416" i="1" s="1"/>
  <c r="C409" i="2" l="1"/>
  <c r="C411" i="2"/>
  <c r="C413" i="2"/>
  <c r="C415" i="2"/>
  <c r="C439" i="2"/>
  <c r="C443" i="2"/>
  <c r="C445" i="2"/>
  <c r="C447" i="2"/>
  <c r="C449" i="2"/>
  <c r="C451" i="2"/>
  <c r="C453" i="2"/>
  <c r="C455" i="2"/>
  <c r="C457" i="2"/>
  <c r="C459" i="2"/>
  <c r="C461" i="2"/>
  <c r="C463" i="2"/>
  <c r="C465" i="2"/>
  <c r="C467" i="2"/>
  <c r="C469" i="2"/>
  <c r="C471" i="2"/>
  <c r="C473" i="2"/>
  <c r="C475" i="2"/>
  <c r="C477" i="2"/>
  <c r="C479" i="2"/>
  <c r="C481" i="2"/>
  <c r="C483" i="2"/>
  <c r="C485" i="2"/>
  <c r="C487" i="2"/>
  <c r="C489" i="2"/>
  <c r="C491" i="2"/>
  <c r="C493" i="2"/>
  <c r="C495" i="2"/>
  <c r="C497" i="2"/>
  <c r="C499" i="2"/>
  <c r="C501" i="2"/>
  <c r="C3" i="2"/>
  <c r="C5" i="2"/>
  <c r="C7" i="2"/>
  <c r="C9" i="2"/>
  <c r="C11" i="2"/>
  <c r="C13" i="2"/>
  <c r="C15" i="2"/>
  <c r="C17" i="2"/>
  <c r="C19" i="2"/>
  <c r="C21" i="2"/>
  <c r="C23" i="2"/>
  <c r="C25" i="2"/>
  <c r="C27" i="2"/>
  <c r="C29" i="2"/>
  <c r="C31" i="2"/>
  <c r="C33" i="2"/>
  <c r="C35" i="2"/>
  <c r="C37" i="2"/>
  <c r="C39" i="2"/>
  <c r="C41" i="2"/>
  <c r="C43" i="2"/>
  <c r="C45" i="2"/>
  <c r="C47" i="2"/>
  <c r="C49" i="2"/>
  <c r="C51" i="2"/>
  <c r="C53" i="2"/>
  <c r="C55" i="2"/>
  <c r="C57" i="2"/>
  <c r="C59" i="2"/>
  <c r="C61" i="2"/>
  <c r="C63" i="2"/>
  <c r="C65" i="2"/>
  <c r="C67" i="2"/>
  <c r="C69" i="2"/>
  <c r="C71" i="2"/>
  <c r="C73" i="2"/>
  <c r="C75" i="2"/>
  <c r="C77" i="2"/>
  <c r="C79" i="2"/>
  <c r="C81" i="2"/>
  <c r="C83" i="2"/>
  <c r="C85" i="2"/>
  <c r="C87" i="2"/>
  <c r="C89" i="2"/>
  <c r="C91" i="2"/>
  <c r="C93" i="2"/>
  <c r="C95" i="2"/>
  <c r="C97" i="2"/>
  <c r="C99" i="2"/>
  <c r="C101" i="2"/>
  <c r="C103" i="2"/>
  <c r="C105" i="2"/>
  <c r="C107" i="2"/>
  <c r="C109" i="2"/>
  <c r="C111" i="2"/>
  <c r="C113" i="2"/>
  <c r="C115" i="2"/>
  <c r="C117" i="2"/>
  <c r="C119" i="2"/>
  <c r="C121" i="2"/>
  <c r="C123" i="2"/>
  <c r="C125" i="2"/>
  <c r="C127" i="2"/>
  <c r="C129" i="2"/>
  <c r="C131" i="2"/>
  <c r="C133" i="2"/>
  <c r="C135" i="2"/>
  <c r="C137" i="2"/>
  <c r="C139" i="2"/>
  <c r="C141" i="2"/>
  <c r="C143" i="2"/>
  <c r="C145" i="2"/>
  <c r="C147" i="2"/>
  <c r="C149" i="2"/>
  <c r="C151" i="2"/>
  <c r="C153" i="2"/>
  <c r="C155" i="2"/>
  <c r="C157" i="2"/>
  <c r="C159" i="2"/>
  <c r="C161" i="2"/>
  <c r="C163" i="2"/>
  <c r="C165" i="2"/>
  <c r="C167" i="2"/>
  <c r="C169" i="2"/>
  <c r="C171" i="2"/>
  <c r="C173" i="2"/>
  <c r="C175" i="2"/>
  <c r="C177" i="2"/>
  <c r="C179" i="2"/>
  <c r="C181" i="2"/>
  <c r="C183" i="2"/>
  <c r="C185" i="2"/>
  <c r="C187" i="2"/>
  <c r="C189" i="2"/>
  <c r="C191" i="2"/>
  <c r="C193" i="2"/>
  <c r="C195" i="2"/>
  <c r="C197" i="2"/>
  <c r="C199" i="2"/>
  <c r="C201" i="2"/>
  <c r="C203" i="2"/>
  <c r="C205" i="2"/>
  <c r="C207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335" i="2"/>
  <c r="C337" i="2"/>
  <c r="C339" i="2"/>
  <c r="C341" i="2"/>
  <c r="C343" i="2"/>
  <c r="C345" i="2"/>
  <c r="C347" i="2"/>
  <c r="C349" i="2"/>
  <c r="C351" i="2"/>
  <c r="C353" i="2"/>
  <c r="C355" i="2"/>
  <c r="C357" i="2"/>
  <c r="C359" i="2"/>
  <c r="C361" i="2"/>
  <c r="C363" i="2"/>
  <c r="C365" i="2"/>
  <c r="C367" i="2"/>
  <c r="C369" i="2"/>
  <c r="C371" i="2"/>
  <c r="C373" i="2"/>
  <c r="C375" i="2"/>
  <c r="C377" i="2"/>
  <c r="C379" i="2"/>
  <c r="C381" i="2"/>
  <c r="C383" i="2"/>
  <c r="C385" i="2"/>
  <c r="C387" i="2"/>
  <c r="C389" i="2"/>
  <c r="C391" i="2"/>
  <c r="C393" i="2"/>
  <c r="C395" i="2"/>
  <c r="C397" i="2"/>
  <c r="C399" i="2"/>
  <c r="C401" i="2"/>
  <c r="C403" i="2"/>
  <c r="C405" i="2"/>
  <c r="C407" i="2"/>
  <c r="C417" i="2"/>
  <c r="C419" i="2"/>
  <c r="C421" i="2"/>
  <c r="C423" i="2"/>
  <c r="C425" i="2"/>
  <c r="C427" i="2"/>
  <c r="C429" i="2"/>
  <c r="C431" i="2"/>
  <c r="C433" i="2"/>
  <c r="C435" i="2"/>
  <c r="C437" i="2"/>
  <c r="C441" i="2"/>
  <c r="C246" i="2"/>
  <c r="C248" i="2"/>
  <c r="C250" i="2"/>
  <c r="C252" i="2"/>
  <c r="C254" i="2"/>
  <c r="C256" i="2"/>
  <c r="C258" i="2"/>
  <c r="C260" i="2"/>
  <c r="C262" i="2"/>
  <c r="C264" i="2"/>
  <c r="C266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52" i="2"/>
  <c r="C54" i="2"/>
  <c r="C56" i="2"/>
  <c r="C58" i="2"/>
  <c r="C60" i="2"/>
  <c r="C62" i="2"/>
  <c r="C64" i="2"/>
  <c r="C66" i="2"/>
  <c r="C68" i="2"/>
  <c r="C70" i="2"/>
  <c r="C72" i="2"/>
  <c r="C74" i="2"/>
  <c r="C76" i="2"/>
  <c r="C78" i="2"/>
  <c r="C80" i="2"/>
  <c r="C82" i="2"/>
  <c r="C84" i="2"/>
  <c r="C86" i="2"/>
  <c r="C88" i="2"/>
  <c r="C90" i="2"/>
  <c r="C92" i="2"/>
  <c r="C94" i="2"/>
  <c r="C96" i="2"/>
  <c r="C98" i="2"/>
  <c r="C100" i="2"/>
  <c r="C102" i="2"/>
  <c r="C104" i="2"/>
  <c r="C106" i="2"/>
  <c r="C108" i="2"/>
  <c r="C110" i="2"/>
  <c r="C112" i="2"/>
  <c r="C114" i="2"/>
  <c r="C116" i="2"/>
  <c r="C118" i="2"/>
  <c r="C120" i="2"/>
  <c r="C122" i="2"/>
  <c r="C124" i="2"/>
  <c r="C126" i="2"/>
  <c r="C128" i="2"/>
  <c r="C130" i="2"/>
  <c r="C132" i="2"/>
  <c r="C134" i="2"/>
  <c r="C136" i="2"/>
  <c r="C138" i="2"/>
  <c r="C140" i="2"/>
  <c r="C142" i="2"/>
  <c r="C144" i="2"/>
  <c r="C146" i="2"/>
  <c r="C148" i="2"/>
  <c r="C150" i="2"/>
  <c r="C152" i="2"/>
  <c r="C154" i="2"/>
  <c r="C156" i="2"/>
  <c r="C158" i="2"/>
  <c r="C160" i="2"/>
  <c r="C162" i="2"/>
  <c r="C164" i="2"/>
  <c r="C166" i="2"/>
  <c r="C168" i="2"/>
  <c r="C170" i="2"/>
  <c r="C172" i="2"/>
  <c r="C174" i="2"/>
  <c r="C176" i="2"/>
  <c r="C178" i="2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5" i="2"/>
  <c r="C247" i="2"/>
  <c r="C249" i="2"/>
  <c r="C251" i="2"/>
  <c r="C253" i="2"/>
  <c r="C255" i="2"/>
  <c r="C257" i="2"/>
  <c r="C259" i="2"/>
  <c r="C261" i="2"/>
  <c r="C263" i="2"/>
  <c r="C265" i="2"/>
  <c r="C267" i="2"/>
  <c r="C269" i="2"/>
  <c r="C271" i="2"/>
  <c r="C273" i="2"/>
  <c r="C275" i="2"/>
  <c r="C277" i="2"/>
  <c r="C279" i="2"/>
  <c r="C281" i="2"/>
  <c r="C283" i="2"/>
  <c r="C285" i="2"/>
  <c r="C287" i="2"/>
  <c r="C289" i="2"/>
  <c r="C291" i="2"/>
  <c r="C293" i="2"/>
  <c r="C295" i="2"/>
  <c r="C297" i="2"/>
  <c r="C299" i="2"/>
  <c r="C301" i="2"/>
  <c r="C303" i="2"/>
  <c r="C305" i="2"/>
  <c r="C307" i="2"/>
  <c r="C309" i="2"/>
  <c r="C311" i="2"/>
  <c r="C313" i="2"/>
  <c r="C315" i="2"/>
  <c r="C317" i="2"/>
  <c r="C319" i="2"/>
  <c r="C321" i="2"/>
  <c r="C323" i="2"/>
  <c r="C325" i="2"/>
  <c r="C327" i="2"/>
  <c r="C329" i="2"/>
  <c r="C331" i="2"/>
  <c r="C333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370" i="2"/>
  <c r="C372" i="2"/>
  <c r="C374" i="2"/>
  <c r="C376" i="2"/>
  <c r="C378" i="2"/>
  <c r="C380" i="2"/>
  <c r="C382" i="2"/>
  <c r="C384" i="2"/>
  <c r="C386" i="2"/>
  <c r="C388" i="2"/>
  <c r="C390" i="2"/>
  <c r="C392" i="2"/>
  <c r="C394" i="2"/>
  <c r="C396" i="2"/>
  <c r="C398" i="2"/>
  <c r="C400" i="2"/>
  <c r="C402" i="2"/>
  <c r="C404" i="2"/>
  <c r="C406" i="2"/>
  <c r="C408" i="2"/>
  <c r="C410" i="2"/>
  <c r="C412" i="2"/>
  <c r="C414" i="2"/>
  <c r="C416" i="2"/>
  <c r="C418" i="2"/>
  <c r="C420" i="2"/>
  <c r="C422" i="2"/>
  <c r="C424" i="2"/>
  <c r="C426" i="2"/>
  <c r="C428" i="2"/>
  <c r="C430" i="2"/>
  <c r="C432" i="2"/>
  <c r="C434" i="2"/>
  <c r="C436" i="2"/>
  <c r="C438" i="2"/>
  <c r="C440" i="2"/>
  <c r="C442" i="2"/>
  <c r="C444" i="2"/>
  <c r="C446" i="2"/>
  <c r="C448" i="2"/>
  <c r="C450" i="2"/>
  <c r="C452" i="2"/>
  <c r="C454" i="2"/>
  <c r="C456" i="2"/>
  <c r="C458" i="2"/>
  <c r="C460" i="2"/>
  <c r="C462" i="2"/>
  <c r="C464" i="2"/>
  <c r="C466" i="2"/>
  <c r="C468" i="2"/>
  <c r="C470" i="2"/>
  <c r="C472" i="2"/>
  <c r="C474" i="2"/>
  <c r="C476" i="2"/>
  <c r="C478" i="2"/>
  <c r="C480" i="2"/>
  <c r="C482" i="2"/>
  <c r="C484" i="2"/>
  <c r="C486" i="2"/>
  <c r="C488" i="2"/>
  <c r="C490" i="2"/>
  <c r="C492" i="2"/>
  <c r="C494" i="2"/>
  <c r="C496" i="2"/>
  <c r="C498" i="2"/>
  <c r="C500" i="2"/>
  <c r="C502" i="2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408" i="1"/>
  <c r="E408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434" i="1"/>
  <c r="E434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E441" i="1" s="1"/>
  <c r="D442" i="1"/>
  <c r="E442" i="1" s="1"/>
  <c r="D443" i="1"/>
  <c r="E443" i="1" s="1"/>
  <c r="D444" i="1"/>
  <c r="E444" i="1" s="1"/>
  <c r="D445" i="1"/>
  <c r="E445" i="1" s="1"/>
  <c r="D446" i="1"/>
  <c r="E446" i="1" s="1"/>
  <c r="D447" i="1"/>
  <c r="E447" i="1" s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D463" i="1"/>
  <c r="E463" i="1" s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D471" i="1"/>
  <c r="E471" i="1" s="1"/>
  <c r="D472" i="1"/>
  <c r="E472" i="1" s="1"/>
  <c r="D473" i="1"/>
  <c r="E473" i="1" s="1"/>
  <c r="D474" i="1"/>
  <c r="E474" i="1" s="1"/>
  <c r="D475" i="1"/>
  <c r="E475" i="1" s="1"/>
  <c r="D476" i="1"/>
  <c r="E476" i="1" s="1"/>
  <c r="D477" i="1"/>
  <c r="E477" i="1" s="1"/>
  <c r="D478" i="1"/>
  <c r="E478" i="1" s="1"/>
  <c r="D479" i="1"/>
  <c r="E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1" i="1"/>
  <c r="A2" i="1"/>
  <c r="B2" i="1" s="1"/>
  <c r="A3" i="1"/>
  <c r="B3" i="1" s="1"/>
  <c r="A4" i="1"/>
  <c r="B4" i="1" s="1"/>
  <c r="A5" i="1"/>
  <c r="B5" i="1" s="1"/>
  <c r="A6" i="1"/>
  <c r="B6" i="1" s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B43" i="1" s="1"/>
  <c r="A44" i="1"/>
  <c r="B44" i="1" s="1"/>
  <c r="A45" i="1"/>
  <c r="B45" i="1" s="1"/>
  <c r="A46" i="1"/>
  <c r="B46" i="1" s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B54" i="1" s="1"/>
  <c r="A55" i="1"/>
  <c r="B55" i="1" s="1"/>
  <c r="A56" i="1"/>
  <c r="B56" i="1" s="1"/>
  <c r="A57" i="1"/>
  <c r="B57" i="1" s="1"/>
  <c r="A58" i="1"/>
  <c r="B58" i="1" s="1"/>
  <c r="A59" i="1"/>
  <c r="B59" i="1" s="1"/>
  <c r="A60" i="1"/>
  <c r="B60" i="1" s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 s="1"/>
  <c r="A71" i="1"/>
  <c r="B71" i="1" s="1"/>
  <c r="A72" i="1"/>
  <c r="B72" i="1" s="1"/>
  <c r="A73" i="1"/>
  <c r="B73" i="1" s="1"/>
  <c r="A74" i="1"/>
  <c r="B74" i="1" s="1"/>
  <c r="A75" i="1"/>
  <c r="B75" i="1" s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B88" i="1" s="1"/>
  <c r="A89" i="1"/>
  <c r="B89" i="1" s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B98" i="1" s="1"/>
  <c r="A99" i="1"/>
  <c r="B99" i="1" s="1"/>
  <c r="A100" i="1"/>
  <c r="B100" i="1" s="1"/>
  <c r="A101" i="1"/>
  <c r="B101" i="1" s="1"/>
  <c r="A102" i="1"/>
  <c r="B102" i="1" s="1"/>
  <c r="A103" i="1"/>
  <c r="B103" i="1" s="1"/>
  <c r="A104" i="1"/>
  <c r="B104" i="1" s="1"/>
  <c r="A105" i="1"/>
  <c r="B105" i="1" s="1"/>
  <c r="A106" i="1"/>
  <c r="B106" i="1" s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B121" i="1" s="1"/>
  <c r="A122" i="1"/>
  <c r="B122" i="1" s="1"/>
  <c r="A123" i="1"/>
  <c r="B123" i="1" s="1"/>
  <c r="A124" i="1"/>
  <c r="B124" i="1" s="1"/>
  <c r="A125" i="1"/>
  <c r="B125" i="1" s="1"/>
  <c r="A126" i="1"/>
  <c r="B126" i="1" s="1"/>
  <c r="A127" i="1"/>
  <c r="B127" i="1" s="1"/>
  <c r="A128" i="1"/>
  <c r="B128" i="1" s="1"/>
  <c r="A129" i="1"/>
  <c r="B129" i="1" s="1"/>
  <c r="A130" i="1"/>
  <c r="B130" i="1" s="1"/>
  <c r="A131" i="1"/>
  <c r="B131" i="1" s="1"/>
  <c r="A132" i="1"/>
  <c r="B132" i="1" s="1"/>
  <c r="A133" i="1"/>
  <c r="B133" i="1" s="1"/>
  <c r="A134" i="1"/>
  <c r="B134" i="1" s="1"/>
  <c r="A135" i="1"/>
  <c r="B135" i="1" s="1"/>
  <c r="A136" i="1"/>
  <c r="B136" i="1" s="1"/>
  <c r="A137" i="1"/>
  <c r="B137" i="1" s="1"/>
  <c r="A138" i="1"/>
  <c r="B138" i="1" s="1"/>
  <c r="A139" i="1"/>
  <c r="B139" i="1" s="1"/>
  <c r="A140" i="1"/>
  <c r="B140" i="1" s="1"/>
  <c r="A141" i="1"/>
  <c r="B141" i="1" s="1"/>
  <c r="A142" i="1"/>
  <c r="B142" i="1" s="1"/>
  <c r="A143" i="1"/>
  <c r="B143" i="1" s="1"/>
  <c r="A144" i="1"/>
  <c r="B144" i="1" s="1"/>
  <c r="A145" i="1"/>
  <c r="B145" i="1" s="1"/>
  <c r="A146" i="1"/>
  <c r="B146" i="1" s="1"/>
  <c r="A147" i="1"/>
  <c r="B147" i="1" s="1"/>
  <c r="A148" i="1"/>
  <c r="B148" i="1" s="1"/>
  <c r="A149" i="1"/>
  <c r="B149" i="1" s="1"/>
  <c r="A150" i="1"/>
  <c r="B150" i="1" s="1"/>
  <c r="A151" i="1"/>
  <c r="B151" i="1" s="1"/>
  <c r="A152" i="1"/>
  <c r="B152" i="1" s="1"/>
  <c r="A153" i="1"/>
  <c r="B153" i="1" s="1"/>
  <c r="A154" i="1"/>
  <c r="B154" i="1" s="1"/>
  <c r="A155" i="1"/>
  <c r="B155" i="1" s="1"/>
  <c r="A156" i="1"/>
  <c r="B156" i="1" s="1"/>
  <c r="A157" i="1"/>
  <c r="B157" i="1" s="1"/>
  <c r="A158" i="1"/>
  <c r="B158" i="1" s="1"/>
  <c r="A159" i="1"/>
  <c r="B159" i="1" s="1"/>
  <c r="A160" i="1"/>
  <c r="B160" i="1" s="1"/>
  <c r="A161" i="1"/>
  <c r="B161" i="1" s="1"/>
  <c r="A162" i="1"/>
  <c r="B162" i="1" s="1"/>
  <c r="A163" i="1"/>
  <c r="B163" i="1" s="1"/>
  <c r="A164" i="1"/>
  <c r="B164" i="1" s="1"/>
  <c r="A165" i="1"/>
  <c r="B165" i="1" s="1"/>
  <c r="A166" i="1"/>
  <c r="B166" i="1" s="1"/>
  <c r="A167" i="1"/>
  <c r="B167" i="1" s="1"/>
  <c r="A168" i="1"/>
  <c r="B168" i="1" s="1"/>
  <c r="A169" i="1"/>
  <c r="B169" i="1" s="1"/>
  <c r="A170" i="1"/>
  <c r="B170" i="1" s="1"/>
  <c r="A171" i="1"/>
  <c r="B171" i="1" s="1"/>
  <c r="A172" i="1"/>
  <c r="B172" i="1" s="1"/>
  <c r="A173" i="1"/>
  <c r="B173" i="1" s="1"/>
  <c r="A174" i="1"/>
  <c r="B174" i="1" s="1"/>
  <c r="A175" i="1"/>
  <c r="B175" i="1" s="1"/>
  <c r="A176" i="1"/>
  <c r="B176" i="1" s="1"/>
  <c r="A177" i="1"/>
  <c r="B177" i="1" s="1"/>
  <c r="A178" i="1"/>
  <c r="B178" i="1" s="1"/>
  <c r="A179" i="1"/>
  <c r="B179" i="1" s="1"/>
  <c r="A180" i="1"/>
  <c r="B180" i="1" s="1"/>
  <c r="A181" i="1"/>
  <c r="B181" i="1" s="1"/>
  <c r="A182" i="1"/>
  <c r="B182" i="1" s="1"/>
  <c r="A183" i="1"/>
  <c r="B183" i="1" s="1"/>
  <c r="A184" i="1"/>
  <c r="B184" i="1" s="1"/>
  <c r="A185" i="1"/>
  <c r="B185" i="1" s="1"/>
  <c r="A186" i="1"/>
  <c r="B186" i="1" s="1"/>
  <c r="A187" i="1"/>
  <c r="B187" i="1" s="1"/>
  <c r="A188" i="1"/>
  <c r="B188" i="1" s="1"/>
  <c r="A189" i="1"/>
  <c r="B189" i="1" s="1"/>
  <c r="A190" i="1"/>
  <c r="B190" i="1" s="1"/>
  <c r="A191" i="1"/>
  <c r="B191" i="1" s="1"/>
  <c r="A192" i="1"/>
  <c r="B192" i="1" s="1"/>
  <c r="A193" i="1"/>
  <c r="B193" i="1" s="1"/>
  <c r="A194" i="1"/>
  <c r="B194" i="1" s="1"/>
  <c r="A195" i="1"/>
  <c r="B195" i="1" s="1"/>
  <c r="A196" i="1"/>
  <c r="B196" i="1" s="1"/>
  <c r="A197" i="1"/>
  <c r="B197" i="1" s="1"/>
  <c r="A198" i="1"/>
  <c r="B198" i="1" s="1"/>
  <c r="A199" i="1"/>
  <c r="B199" i="1" s="1"/>
  <c r="A200" i="1"/>
  <c r="B200" i="1" s="1"/>
  <c r="A201" i="1"/>
  <c r="B201" i="1" s="1"/>
  <c r="A202" i="1"/>
  <c r="B202" i="1" s="1"/>
  <c r="A203" i="1"/>
  <c r="B203" i="1" s="1"/>
  <c r="A204" i="1"/>
  <c r="B204" i="1" s="1"/>
  <c r="A205" i="1"/>
  <c r="B205" i="1" s="1"/>
  <c r="A206" i="1"/>
  <c r="B206" i="1" s="1"/>
  <c r="A207" i="1"/>
  <c r="B207" i="1" s="1"/>
  <c r="A208" i="1"/>
  <c r="B208" i="1" s="1"/>
  <c r="A209" i="1"/>
  <c r="B209" i="1" s="1"/>
  <c r="A210" i="1"/>
  <c r="B210" i="1" s="1"/>
  <c r="A211" i="1"/>
  <c r="B211" i="1" s="1"/>
  <c r="A212" i="1"/>
  <c r="B212" i="1" s="1"/>
  <c r="A213" i="1"/>
  <c r="B213" i="1" s="1"/>
  <c r="A214" i="1"/>
  <c r="B214" i="1" s="1"/>
  <c r="A215" i="1"/>
  <c r="B215" i="1" s="1"/>
  <c r="A216" i="1"/>
  <c r="B216" i="1" s="1"/>
  <c r="A217" i="1"/>
  <c r="B217" i="1" s="1"/>
  <c r="A218" i="1"/>
  <c r="B218" i="1" s="1"/>
  <c r="A219" i="1"/>
  <c r="B219" i="1" s="1"/>
  <c r="A220" i="1"/>
  <c r="B220" i="1" s="1"/>
  <c r="A221" i="1"/>
  <c r="B221" i="1" s="1"/>
  <c r="A222" i="1"/>
  <c r="B222" i="1" s="1"/>
  <c r="A223" i="1"/>
  <c r="B223" i="1" s="1"/>
  <c r="A224" i="1"/>
  <c r="B224" i="1" s="1"/>
  <c r="A225" i="1"/>
  <c r="B225" i="1" s="1"/>
  <c r="A226" i="1"/>
  <c r="B226" i="1" s="1"/>
  <c r="A227" i="1"/>
  <c r="B227" i="1" s="1"/>
  <c r="A228" i="1"/>
  <c r="B228" i="1" s="1"/>
  <c r="A229" i="1"/>
  <c r="B229" i="1" s="1"/>
  <c r="A230" i="1"/>
  <c r="B230" i="1" s="1"/>
  <c r="A231" i="1"/>
  <c r="B231" i="1" s="1"/>
  <c r="A232" i="1"/>
  <c r="B232" i="1" s="1"/>
  <c r="A233" i="1"/>
  <c r="B233" i="1" s="1"/>
  <c r="A234" i="1"/>
  <c r="B234" i="1" s="1"/>
  <c r="A235" i="1"/>
  <c r="B235" i="1" s="1"/>
  <c r="A236" i="1"/>
  <c r="B236" i="1" s="1"/>
  <c r="A237" i="1"/>
  <c r="B237" i="1" s="1"/>
  <c r="A238" i="1"/>
  <c r="B238" i="1" s="1"/>
  <c r="A239" i="1"/>
  <c r="B239" i="1" s="1"/>
  <c r="A240" i="1"/>
  <c r="B240" i="1" s="1"/>
  <c r="A241" i="1"/>
  <c r="B241" i="1" s="1"/>
  <c r="A242" i="1"/>
  <c r="B242" i="1" s="1"/>
  <c r="A243" i="1"/>
  <c r="B243" i="1" s="1"/>
  <c r="A244" i="1"/>
  <c r="B244" i="1" s="1"/>
  <c r="A245" i="1"/>
  <c r="B245" i="1" s="1"/>
  <c r="A246" i="1"/>
  <c r="B246" i="1" s="1"/>
  <c r="A247" i="1"/>
  <c r="B247" i="1" s="1"/>
  <c r="A248" i="1"/>
  <c r="B248" i="1" s="1"/>
  <c r="A249" i="1"/>
  <c r="B249" i="1" s="1"/>
  <c r="A250" i="1"/>
  <c r="B250" i="1" s="1"/>
  <c r="A251" i="1"/>
  <c r="B251" i="1" s="1"/>
  <c r="A252" i="1"/>
  <c r="B252" i="1" s="1"/>
  <c r="A253" i="1"/>
  <c r="B253" i="1" s="1"/>
  <c r="A254" i="1"/>
  <c r="B254" i="1" s="1"/>
  <c r="A255" i="1"/>
  <c r="B255" i="1" s="1"/>
  <c r="A256" i="1"/>
  <c r="B256" i="1" s="1"/>
  <c r="A257" i="1"/>
  <c r="B257" i="1" s="1"/>
  <c r="A258" i="1"/>
  <c r="B258" i="1" s="1"/>
  <c r="A259" i="1"/>
  <c r="B259" i="1" s="1"/>
  <c r="A260" i="1"/>
  <c r="B260" i="1" s="1"/>
  <c r="A261" i="1"/>
  <c r="B261" i="1" s="1"/>
  <c r="A262" i="1"/>
  <c r="B262" i="1" s="1"/>
  <c r="A263" i="1"/>
  <c r="B263" i="1" s="1"/>
  <c r="A264" i="1"/>
  <c r="B264" i="1" s="1"/>
  <c r="A265" i="1"/>
  <c r="B265" i="1" s="1"/>
  <c r="A266" i="1"/>
  <c r="B266" i="1" s="1"/>
  <c r="A267" i="1"/>
  <c r="B267" i="1" s="1"/>
  <c r="A268" i="1"/>
  <c r="B268" i="1" s="1"/>
  <c r="A269" i="1"/>
  <c r="B269" i="1" s="1"/>
  <c r="A270" i="1"/>
  <c r="B270" i="1" s="1"/>
  <c r="A271" i="1"/>
  <c r="B271" i="1" s="1"/>
  <c r="A272" i="1"/>
  <c r="B272" i="1" s="1"/>
  <c r="A273" i="1"/>
  <c r="B273" i="1" s="1"/>
  <c r="A274" i="1"/>
  <c r="B274" i="1" s="1"/>
  <c r="A275" i="1"/>
  <c r="B275" i="1" s="1"/>
  <c r="A276" i="1"/>
  <c r="B276" i="1" s="1"/>
  <c r="A277" i="1"/>
  <c r="B277" i="1" s="1"/>
  <c r="A278" i="1"/>
  <c r="B278" i="1" s="1"/>
  <c r="A279" i="1"/>
  <c r="B279" i="1" s="1"/>
  <c r="A280" i="1"/>
  <c r="B280" i="1" s="1"/>
  <c r="A281" i="1"/>
  <c r="B281" i="1" s="1"/>
  <c r="A282" i="1"/>
  <c r="B282" i="1" s="1"/>
  <c r="A283" i="1"/>
  <c r="B283" i="1" s="1"/>
  <c r="A284" i="1"/>
  <c r="B284" i="1" s="1"/>
  <c r="A285" i="1"/>
  <c r="B285" i="1" s="1"/>
  <c r="A286" i="1"/>
  <c r="B286" i="1" s="1"/>
  <c r="A287" i="1"/>
  <c r="B287" i="1" s="1"/>
  <c r="A288" i="1"/>
  <c r="B288" i="1" s="1"/>
  <c r="A289" i="1"/>
  <c r="B289" i="1" s="1"/>
  <c r="A290" i="1"/>
  <c r="B290" i="1" s="1"/>
  <c r="A291" i="1"/>
  <c r="B291" i="1" s="1"/>
  <c r="A292" i="1"/>
  <c r="B292" i="1" s="1"/>
  <c r="A293" i="1"/>
  <c r="B293" i="1" s="1"/>
  <c r="A294" i="1"/>
  <c r="B294" i="1" s="1"/>
  <c r="A295" i="1"/>
  <c r="B295" i="1" s="1"/>
  <c r="A296" i="1"/>
  <c r="B296" i="1" s="1"/>
  <c r="A297" i="1"/>
  <c r="B297" i="1" s="1"/>
  <c r="A298" i="1"/>
  <c r="B298" i="1" s="1"/>
  <c r="A299" i="1"/>
  <c r="B299" i="1" s="1"/>
  <c r="A300" i="1"/>
  <c r="B300" i="1" s="1"/>
  <c r="A301" i="1"/>
  <c r="B301" i="1" s="1"/>
  <c r="A302" i="1"/>
  <c r="B302" i="1" s="1"/>
  <c r="A303" i="1"/>
  <c r="B303" i="1" s="1"/>
  <c r="A304" i="1"/>
  <c r="B304" i="1" s="1"/>
  <c r="A305" i="1"/>
  <c r="B305" i="1" s="1"/>
  <c r="A306" i="1"/>
  <c r="B306" i="1" s="1"/>
  <c r="A307" i="1"/>
  <c r="B307" i="1" s="1"/>
  <c r="A308" i="1"/>
  <c r="B308" i="1" s="1"/>
  <c r="A309" i="1"/>
  <c r="B309" i="1" s="1"/>
  <c r="A310" i="1"/>
  <c r="B310" i="1" s="1"/>
  <c r="A311" i="1"/>
  <c r="B311" i="1" s="1"/>
  <c r="A312" i="1"/>
  <c r="B312" i="1" s="1"/>
  <c r="A313" i="1"/>
  <c r="B313" i="1" s="1"/>
  <c r="A314" i="1"/>
  <c r="B314" i="1" s="1"/>
  <c r="A315" i="1"/>
  <c r="B315" i="1" s="1"/>
  <c r="A316" i="1"/>
  <c r="B316" i="1" s="1"/>
  <c r="A317" i="1"/>
  <c r="B317" i="1" s="1"/>
  <c r="A318" i="1"/>
  <c r="B318" i="1" s="1"/>
  <c r="A319" i="1"/>
  <c r="B319" i="1" s="1"/>
  <c r="A320" i="1"/>
  <c r="B320" i="1" s="1"/>
  <c r="A321" i="1"/>
  <c r="B321" i="1" s="1"/>
  <c r="A322" i="1"/>
  <c r="B322" i="1" s="1"/>
  <c r="A323" i="1"/>
  <c r="B323" i="1" s="1"/>
  <c r="A324" i="1"/>
  <c r="B324" i="1" s="1"/>
  <c r="A325" i="1"/>
  <c r="B325" i="1" s="1"/>
  <c r="A326" i="1"/>
  <c r="B326" i="1" s="1"/>
  <c r="A327" i="1"/>
  <c r="B327" i="1" s="1"/>
  <c r="A328" i="1"/>
  <c r="B328" i="1" s="1"/>
  <c r="A329" i="1"/>
  <c r="B329" i="1" s="1"/>
  <c r="A330" i="1"/>
  <c r="B330" i="1" s="1"/>
  <c r="A331" i="1"/>
  <c r="B331" i="1" s="1"/>
  <c r="A332" i="1"/>
  <c r="B332" i="1" s="1"/>
  <c r="A333" i="1"/>
  <c r="B333" i="1" s="1"/>
  <c r="A334" i="1"/>
  <c r="B334" i="1" s="1"/>
  <c r="A335" i="1"/>
  <c r="B335" i="1" s="1"/>
  <c r="A336" i="1"/>
  <c r="B336" i="1" s="1"/>
  <c r="A337" i="1"/>
  <c r="B337" i="1" s="1"/>
  <c r="A338" i="1"/>
  <c r="B338" i="1" s="1"/>
  <c r="A339" i="1"/>
  <c r="B339" i="1" s="1"/>
  <c r="A340" i="1"/>
  <c r="B340" i="1" s="1"/>
  <c r="A341" i="1"/>
  <c r="B341" i="1" s="1"/>
  <c r="A342" i="1"/>
  <c r="B342" i="1" s="1"/>
  <c r="A343" i="1"/>
  <c r="B343" i="1" s="1"/>
  <c r="A344" i="1"/>
  <c r="B344" i="1" s="1"/>
  <c r="A345" i="1"/>
  <c r="B345" i="1" s="1"/>
  <c r="A346" i="1"/>
  <c r="B346" i="1" s="1"/>
  <c r="A347" i="1"/>
  <c r="B347" i="1" s="1"/>
  <c r="A348" i="1"/>
  <c r="B348" i="1" s="1"/>
  <c r="A349" i="1"/>
  <c r="B349" i="1" s="1"/>
  <c r="A350" i="1"/>
  <c r="B350" i="1" s="1"/>
  <c r="A351" i="1"/>
  <c r="B351" i="1" s="1"/>
  <c r="A352" i="1"/>
  <c r="B352" i="1" s="1"/>
  <c r="A353" i="1"/>
  <c r="B353" i="1" s="1"/>
  <c r="A354" i="1"/>
  <c r="B354" i="1" s="1"/>
  <c r="A355" i="1"/>
  <c r="B355" i="1" s="1"/>
  <c r="A356" i="1"/>
  <c r="B356" i="1" s="1"/>
  <c r="A357" i="1"/>
  <c r="B357" i="1" s="1"/>
  <c r="A358" i="1"/>
  <c r="B358" i="1" s="1"/>
  <c r="A359" i="1"/>
  <c r="B359" i="1" s="1"/>
  <c r="A360" i="1"/>
  <c r="B360" i="1" s="1"/>
  <c r="A361" i="1"/>
  <c r="B361" i="1" s="1"/>
  <c r="A362" i="1"/>
  <c r="B362" i="1" s="1"/>
  <c r="A363" i="1"/>
  <c r="B363" i="1" s="1"/>
  <c r="A364" i="1"/>
  <c r="B364" i="1" s="1"/>
  <c r="A365" i="1"/>
  <c r="B365" i="1" s="1"/>
  <c r="A366" i="1"/>
  <c r="B366" i="1" s="1"/>
  <c r="A367" i="1"/>
  <c r="B367" i="1" s="1"/>
  <c r="A368" i="1"/>
  <c r="B368" i="1" s="1"/>
  <c r="A369" i="1"/>
  <c r="B369" i="1" s="1"/>
  <c r="A370" i="1"/>
  <c r="B370" i="1" s="1"/>
  <c r="A371" i="1"/>
  <c r="B371" i="1" s="1"/>
  <c r="A372" i="1"/>
  <c r="B372" i="1" s="1"/>
  <c r="A373" i="1"/>
  <c r="B373" i="1" s="1"/>
  <c r="A374" i="1"/>
  <c r="B374" i="1" s="1"/>
  <c r="A375" i="1"/>
  <c r="B375" i="1" s="1"/>
  <c r="A376" i="1"/>
  <c r="B376" i="1" s="1"/>
  <c r="A377" i="1"/>
  <c r="B377" i="1" s="1"/>
  <c r="A378" i="1"/>
  <c r="B378" i="1" s="1"/>
  <c r="A379" i="1"/>
  <c r="B379" i="1" s="1"/>
  <c r="A380" i="1"/>
  <c r="B380" i="1" s="1"/>
  <c r="A381" i="1"/>
  <c r="B381" i="1" s="1"/>
  <c r="A382" i="1"/>
  <c r="B382" i="1" s="1"/>
  <c r="A383" i="1"/>
  <c r="B383" i="1" s="1"/>
  <c r="A384" i="1"/>
  <c r="B384" i="1" s="1"/>
  <c r="A385" i="1"/>
  <c r="B385" i="1" s="1"/>
  <c r="A386" i="1"/>
  <c r="B386" i="1" s="1"/>
  <c r="A387" i="1"/>
  <c r="B387" i="1" s="1"/>
  <c r="A388" i="1"/>
  <c r="B388" i="1" s="1"/>
  <c r="A389" i="1"/>
  <c r="B389" i="1" s="1"/>
  <c r="A390" i="1"/>
  <c r="B390" i="1" s="1"/>
  <c r="A391" i="1"/>
  <c r="B391" i="1" s="1"/>
  <c r="A392" i="1"/>
  <c r="B392" i="1" s="1"/>
  <c r="A393" i="1"/>
  <c r="B393" i="1" s="1"/>
  <c r="A394" i="1"/>
  <c r="B394" i="1" s="1"/>
  <c r="A395" i="1"/>
  <c r="B395" i="1" s="1"/>
  <c r="A396" i="1"/>
  <c r="B396" i="1" s="1"/>
  <c r="A397" i="1"/>
  <c r="B397" i="1" s="1"/>
  <c r="A398" i="1"/>
  <c r="B398" i="1" s="1"/>
  <c r="A399" i="1"/>
  <c r="B399" i="1" s="1"/>
  <c r="A400" i="1"/>
  <c r="B400" i="1" s="1"/>
  <c r="A401" i="1"/>
  <c r="B401" i="1" s="1"/>
  <c r="A403" i="2" s="1"/>
  <c r="A402" i="1"/>
  <c r="B402" i="1" s="1"/>
  <c r="A403" i="1"/>
  <c r="B403" i="1" s="1"/>
  <c r="A404" i="1"/>
  <c r="B404" i="1" s="1"/>
  <c r="A405" i="1"/>
  <c r="B405" i="1" s="1"/>
  <c r="A406" i="1"/>
  <c r="B406" i="1" s="1"/>
  <c r="A407" i="1"/>
  <c r="B407" i="1" s="1"/>
  <c r="A408" i="1"/>
  <c r="B408" i="1" s="1"/>
  <c r="A409" i="1"/>
  <c r="B409" i="1" s="1"/>
  <c r="A411" i="2" s="1"/>
  <c r="E411" i="2" s="1"/>
  <c r="A410" i="1"/>
  <c r="B410" i="1" s="1"/>
  <c r="A412" i="2" s="1"/>
  <c r="A411" i="1"/>
  <c r="B411" i="1" s="1"/>
  <c r="A413" i="2" s="1"/>
  <c r="E413" i="2" s="1"/>
  <c r="A412" i="1"/>
  <c r="B412" i="1" s="1"/>
  <c r="A413" i="1"/>
  <c r="B413" i="1" s="1"/>
  <c r="A414" i="1"/>
  <c r="B414" i="1" s="1"/>
  <c r="A415" i="1"/>
  <c r="B415" i="1" s="1"/>
  <c r="A416" i="1"/>
  <c r="B416" i="1" s="1"/>
  <c r="A417" i="1"/>
  <c r="B417" i="1" s="1"/>
  <c r="A418" i="1"/>
  <c r="B418" i="1" s="1"/>
  <c r="A419" i="1"/>
  <c r="B419" i="1" s="1"/>
  <c r="A420" i="1"/>
  <c r="B420" i="1" s="1"/>
  <c r="A421" i="1"/>
  <c r="B421" i="1" s="1"/>
  <c r="A422" i="1"/>
  <c r="B422" i="1" s="1"/>
  <c r="A423" i="1"/>
  <c r="B423" i="1" s="1"/>
  <c r="A424" i="1"/>
  <c r="B424" i="1" s="1"/>
  <c r="A425" i="1"/>
  <c r="B425" i="1" s="1"/>
  <c r="A426" i="1"/>
  <c r="B426" i="1" s="1"/>
  <c r="A427" i="1"/>
  <c r="B427" i="1" s="1"/>
  <c r="A429" i="2" s="1"/>
  <c r="A428" i="1"/>
  <c r="B428" i="1" s="1"/>
  <c r="A429" i="1"/>
  <c r="B429" i="1" s="1"/>
  <c r="A430" i="1"/>
  <c r="B430" i="1" s="1"/>
  <c r="A431" i="1"/>
  <c r="B431" i="1" s="1"/>
  <c r="A432" i="1"/>
  <c r="B432" i="1" s="1"/>
  <c r="A433" i="1"/>
  <c r="B433" i="1" s="1"/>
  <c r="A434" i="1"/>
  <c r="B434" i="1" s="1"/>
  <c r="A435" i="1"/>
  <c r="B435" i="1" s="1"/>
  <c r="A436" i="1"/>
  <c r="B436" i="1" s="1"/>
  <c r="A437" i="1"/>
  <c r="B437" i="1" s="1"/>
  <c r="A438" i="1"/>
  <c r="B438" i="1" s="1"/>
  <c r="A440" i="2" s="1"/>
  <c r="E440" i="2" s="1"/>
  <c r="A439" i="1"/>
  <c r="B439" i="1" s="1"/>
  <c r="A440" i="1"/>
  <c r="B440" i="1" s="1"/>
  <c r="A441" i="1"/>
  <c r="B441" i="1" s="1"/>
  <c r="A442" i="1"/>
  <c r="B442" i="1" s="1"/>
  <c r="A443" i="1"/>
  <c r="B443" i="1" s="1"/>
  <c r="A444" i="1"/>
  <c r="B444" i="1" s="1"/>
  <c r="A445" i="1"/>
  <c r="B445" i="1" s="1"/>
  <c r="A446" i="1"/>
  <c r="B446" i="1" s="1"/>
  <c r="A447" i="1"/>
  <c r="B447" i="1" s="1"/>
  <c r="A448" i="1"/>
  <c r="B448" i="1" s="1"/>
  <c r="A449" i="1"/>
  <c r="B449" i="1" s="1"/>
  <c r="A450" i="1"/>
  <c r="B450" i="1" s="1"/>
  <c r="A452" i="2" s="1"/>
  <c r="A451" i="1"/>
  <c r="B451" i="1" s="1"/>
  <c r="A452" i="1"/>
  <c r="B452" i="1" s="1"/>
  <c r="A453" i="1"/>
  <c r="B453" i="1" s="1"/>
  <c r="A454" i="1"/>
  <c r="B454" i="1" s="1"/>
  <c r="A455" i="1"/>
  <c r="B455" i="1" s="1"/>
  <c r="A456" i="1"/>
  <c r="B456" i="1" s="1"/>
  <c r="A457" i="1"/>
  <c r="B457" i="1" s="1"/>
  <c r="A458" i="1"/>
  <c r="B458" i="1" s="1"/>
  <c r="A459" i="1"/>
  <c r="B459" i="1" s="1"/>
  <c r="A461" i="2" s="1"/>
  <c r="A460" i="1"/>
  <c r="B460" i="1" s="1"/>
  <c r="A461" i="1"/>
  <c r="B461" i="1" s="1"/>
  <c r="A462" i="1"/>
  <c r="B462" i="1" s="1"/>
  <c r="A463" i="1"/>
  <c r="B463" i="1" s="1"/>
  <c r="A464" i="1"/>
  <c r="B464" i="1" s="1"/>
  <c r="A465" i="1"/>
  <c r="B465" i="1" s="1"/>
  <c r="A466" i="1"/>
  <c r="B466" i="1" s="1"/>
  <c r="A467" i="1"/>
  <c r="B467" i="1" s="1"/>
  <c r="A468" i="1"/>
  <c r="B468" i="1" s="1"/>
  <c r="A469" i="1"/>
  <c r="B469" i="1" s="1"/>
  <c r="A470" i="1"/>
  <c r="B470" i="1" s="1"/>
  <c r="A471" i="1"/>
  <c r="B471" i="1" s="1"/>
  <c r="A472" i="1"/>
  <c r="B472" i="1" s="1"/>
  <c r="A474" i="2" s="1"/>
  <c r="A473" i="1"/>
  <c r="B473" i="1" s="1"/>
  <c r="A474" i="1"/>
  <c r="B474" i="1" s="1"/>
  <c r="A475" i="1"/>
  <c r="B475" i="1" s="1"/>
  <c r="A476" i="1"/>
  <c r="B476" i="1" s="1"/>
  <c r="A477" i="1"/>
  <c r="B477" i="1" s="1"/>
  <c r="A478" i="1"/>
  <c r="B478" i="1" s="1"/>
  <c r="A479" i="1"/>
  <c r="B479" i="1" s="1"/>
  <c r="A480" i="1"/>
  <c r="B480" i="1" s="1"/>
  <c r="A481" i="1"/>
  <c r="B481" i="1" s="1"/>
  <c r="A482" i="1"/>
  <c r="B482" i="1" s="1"/>
  <c r="A483" i="1"/>
  <c r="B483" i="1" s="1"/>
  <c r="A484" i="1"/>
  <c r="B484" i="1" s="1"/>
  <c r="A485" i="1"/>
  <c r="B485" i="1" s="1"/>
  <c r="A486" i="1"/>
  <c r="B486" i="1" s="1"/>
  <c r="A487" i="1"/>
  <c r="B487" i="1" s="1"/>
  <c r="A488" i="1"/>
  <c r="B488" i="1" s="1"/>
  <c r="A489" i="1"/>
  <c r="B489" i="1" s="1"/>
  <c r="A490" i="1"/>
  <c r="B490" i="1" s="1"/>
  <c r="A491" i="1"/>
  <c r="B491" i="1" s="1"/>
  <c r="A492" i="1"/>
  <c r="B492" i="1" s="1"/>
  <c r="A493" i="1"/>
  <c r="B493" i="1" s="1"/>
  <c r="A494" i="1"/>
  <c r="B494" i="1" s="1"/>
  <c r="A495" i="1"/>
  <c r="B495" i="1" s="1"/>
  <c r="A496" i="1"/>
  <c r="B496" i="1" s="1"/>
  <c r="A497" i="1"/>
  <c r="B497" i="1" s="1"/>
  <c r="A498" i="1"/>
  <c r="B498" i="1" s="1"/>
  <c r="A499" i="1"/>
  <c r="B499" i="1" s="1"/>
  <c r="A500" i="1"/>
  <c r="B500" i="1" s="1"/>
  <c r="A1" i="1"/>
  <c r="E452" i="2" l="1"/>
  <c r="E474" i="2"/>
  <c r="E429" i="2"/>
  <c r="E403" i="2"/>
  <c r="E461" i="2"/>
  <c r="E412" i="2"/>
  <c r="A417" i="2"/>
  <c r="E417" i="2" s="1"/>
  <c r="A409" i="2"/>
  <c r="E409" i="2" s="1"/>
  <c r="A215" i="2"/>
  <c r="E215" i="2" s="1"/>
  <c r="A499" i="2"/>
  <c r="E499" i="2" s="1"/>
  <c r="A495" i="2"/>
  <c r="E495" i="2" s="1"/>
  <c r="A491" i="2"/>
  <c r="E491" i="2" s="1"/>
  <c r="A487" i="2"/>
  <c r="E487" i="2" s="1"/>
  <c r="A485" i="2"/>
  <c r="E485" i="2" s="1"/>
  <c r="A483" i="2"/>
  <c r="E483" i="2" s="1"/>
  <c r="A481" i="2"/>
  <c r="E481" i="2" s="1"/>
  <c r="A479" i="2"/>
  <c r="E479" i="2" s="1"/>
  <c r="A477" i="2"/>
  <c r="E477" i="2" s="1"/>
  <c r="A475" i="2"/>
  <c r="E475" i="2" s="1"/>
  <c r="A473" i="2"/>
  <c r="E473" i="2" s="1"/>
  <c r="A471" i="2"/>
  <c r="E471" i="2" s="1"/>
  <c r="A469" i="2"/>
  <c r="E469" i="2" s="1"/>
  <c r="A467" i="2"/>
  <c r="E467" i="2" s="1"/>
  <c r="A465" i="2"/>
  <c r="E465" i="2" s="1"/>
  <c r="A463" i="2"/>
  <c r="E463" i="2" s="1"/>
  <c r="A459" i="2"/>
  <c r="E459" i="2" s="1"/>
  <c r="A457" i="2"/>
  <c r="E457" i="2" s="1"/>
  <c r="A455" i="2"/>
  <c r="E455" i="2" s="1"/>
  <c r="A453" i="2"/>
  <c r="E453" i="2" s="1"/>
  <c r="A451" i="2"/>
  <c r="E451" i="2" s="1"/>
  <c r="A449" i="2"/>
  <c r="E449" i="2" s="1"/>
  <c r="A447" i="2"/>
  <c r="E447" i="2" s="1"/>
  <c r="A445" i="2"/>
  <c r="E445" i="2" s="1"/>
  <c r="A443" i="2"/>
  <c r="E443" i="2" s="1"/>
  <c r="A441" i="2"/>
  <c r="E441" i="2" s="1"/>
  <c r="A439" i="2"/>
  <c r="E439" i="2" s="1"/>
  <c r="A437" i="2"/>
  <c r="E437" i="2" s="1"/>
  <c r="A435" i="2"/>
  <c r="E435" i="2" s="1"/>
  <c r="A433" i="2"/>
  <c r="E433" i="2" s="1"/>
  <c r="A431" i="2"/>
  <c r="E431" i="2" s="1"/>
  <c r="A427" i="2"/>
  <c r="E427" i="2" s="1"/>
  <c r="A425" i="2"/>
  <c r="E425" i="2" s="1"/>
  <c r="A423" i="2"/>
  <c r="E423" i="2" s="1"/>
  <c r="A421" i="2"/>
  <c r="E421" i="2" s="1"/>
  <c r="A419" i="2"/>
  <c r="E419" i="2" s="1"/>
  <c r="A415" i="2"/>
  <c r="E415" i="2" s="1"/>
  <c r="A407" i="2"/>
  <c r="E407" i="2" s="1"/>
  <c r="A405" i="2"/>
  <c r="E405" i="2" s="1"/>
  <c r="A401" i="2"/>
  <c r="E401" i="2" s="1"/>
  <c r="A399" i="2"/>
  <c r="E399" i="2" s="1"/>
  <c r="A397" i="2"/>
  <c r="E397" i="2" s="1"/>
  <c r="A395" i="2"/>
  <c r="E395" i="2" s="1"/>
  <c r="A393" i="2"/>
  <c r="E393" i="2" s="1"/>
  <c r="A391" i="2"/>
  <c r="E391" i="2" s="1"/>
  <c r="A389" i="2"/>
  <c r="E389" i="2" s="1"/>
  <c r="A387" i="2"/>
  <c r="E387" i="2" s="1"/>
  <c r="A385" i="2"/>
  <c r="E385" i="2" s="1"/>
  <c r="A383" i="2"/>
  <c r="E383" i="2" s="1"/>
  <c r="A381" i="2"/>
  <c r="E381" i="2" s="1"/>
  <c r="A379" i="2"/>
  <c r="E379" i="2" s="1"/>
  <c r="A377" i="2"/>
  <c r="E377" i="2" s="1"/>
  <c r="A375" i="2"/>
  <c r="E375" i="2" s="1"/>
  <c r="A373" i="2"/>
  <c r="E373" i="2" s="1"/>
  <c r="A371" i="2"/>
  <c r="E371" i="2" s="1"/>
  <c r="A369" i="2"/>
  <c r="E369" i="2" s="1"/>
  <c r="A367" i="2"/>
  <c r="E367" i="2" s="1"/>
  <c r="A365" i="2"/>
  <c r="E365" i="2" s="1"/>
  <c r="A363" i="2"/>
  <c r="E363" i="2" s="1"/>
  <c r="A361" i="2"/>
  <c r="E361" i="2" s="1"/>
  <c r="A359" i="2"/>
  <c r="E359" i="2" s="1"/>
  <c r="A357" i="2"/>
  <c r="E357" i="2" s="1"/>
  <c r="A355" i="2"/>
  <c r="E355" i="2" s="1"/>
  <c r="A353" i="2"/>
  <c r="E353" i="2" s="1"/>
  <c r="A351" i="2"/>
  <c r="E351" i="2" s="1"/>
  <c r="A349" i="2"/>
  <c r="E349" i="2" s="1"/>
  <c r="A347" i="2"/>
  <c r="E347" i="2" s="1"/>
  <c r="A345" i="2"/>
  <c r="E345" i="2" s="1"/>
  <c r="A343" i="2"/>
  <c r="E343" i="2" s="1"/>
  <c r="A341" i="2"/>
  <c r="E341" i="2" s="1"/>
  <c r="A339" i="2"/>
  <c r="E339" i="2" s="1"/>
  <c r="A337" i="2"/>
  <c r="E337" i="2" s="1"/>
  <c r="A335" i="2"/>
  <c r="E335" i="2" s="1"/>
  <c r="A333" i="2"/>
  <c r="E333" i="2" s="1"/>
  <c r="A331" i="2"/>
  <c r="E331" i="2" s="1"/>
  <c r="A329" i="2"/>
  <c r="E329" i="2" s="1"/>
  <c r="A327" i="2"/>
  <c r="E327" i="2" s="1"/>
  <c r="A325" i="2"/>
  <c r="E325" i="2" s="1"/>
  <c r="A323" i="2"/>
  <c r="E323" i="2" s="1"/>
  <c r="A321" i="2"/>
  <c r="E321" i="2" s="1"/>
  <c r="A319" i="2"/>
  <c r="E319" i="2" s="1"/>
  <c r="A317" i="2"/>
  <c r="E317" i="2" s="1"/>
  <c r="A315" i="2"/>
  <c r="E315" i="2" s="1"/>
  <c r="A313" i="2"/>
  <c r="E313" i="2" s="1"/>
  <c r="A311" i="2"/>
  <c r="E311" i="2" s="1"/>
  <c r="A309" i="2"/>
  <c r="E309" i="2" s="1"/>
  <c r="A307" i="2"/>
  <c r="E307" i="2" s="1"/>
  <c r="A305" i="2"/>
  <c r="E305" i="2" s="1"/>
  <c r="A303" i="2"/>
  <c r="E303" i="2" s="1"/>
  <c r="A301" i="2"/>
  <c r="E301" i="2" s="1"/>
  <c r="A299" i="2"/>
  <c r="E299" i="2" s="1"/>
  <c r="A297" i="2"/>
  <c r="E297" i="2" s="1"/>
  <c r="A295" i="2"/>
  <c r="E295" i="2" s="1"/>
  <c r="A293" i="2"/>
  <c r="E293" i="2" s="1"/>
  <c r="A291" i="2"/>
  <c r="E291" i="2" s="1"/>
  <c r="A289" i="2"/>
  <c r="E289" i="2" s="1"/>
  <c r="A287" i="2"/>
  <c r="E287" i="2" s="1"/>
  <c r="A285" i="2"/>
  <c r="E285" i="2" s="1"/>
  <c r="A283" i="2"/>
  <c r="E283" i="2" s="1"/>
  <c r="A281" i="2"/>
  <c r="E281" i="2" s="1"/>
  <c r="A279" i="2"/>
  <c r="E279" i="2" s="1"/>
  <c r="A277" i="2"/>
  <c r="E277" i="2" s="1"/>
  <c r="A275" i="2"/>
  <c r="E275" i="2" s="1"/>
  <c r="A273" i="2"/>
  <c r="E273" i="2" s="1"/>
  <c r="A271" i="2"/>
  <c r="E271" i="2" s="1"/>
  <c r="A269" i="2"/>
  <c r="E269" i="2" s="1"/>
  <c r="A267" i="2"/>
  <c r="E267" i="2" s="1"/>
  <c r="A265" i="2"/>
  <c r="E265" i="2" s="1"/>
  <c r="A263" i="2"/>
  <c r="E263" i="2" s="1"/>
  <c r="A261" i="2"/>
  <c r="E261" i="2" s="1"/>
  <c r="A259" i="2"/>
  <c r="E259" i="2" s="1"/>
  <c r="A257" i="2"/>
  <c r="E257" i="2" s="1"/>
  <c r="A255" i="2"/>
  <c r="E255" i="2" s="1"/>
  <c r="A253" i="2"/>
  <c r="E253" i="2" s="1"/>
  <c r="A251" i="2"/>
  <c r="E251" i="2" s="1"/>
  <c r="A249" i="2"/>
  <c r="E249" i="2" s="1"/>
  <c r="A247" i="2"/>
  <c r="E247" i="2" s="1"/>
  <c r="A245" i="2"/>
  <c r="E245" i="2" s="1"/>
  <c r="A243" i="2"/>
  <c r="E243" i="2" s="1"/>
  <c r="A241" i="2"/>
  <c r="E241" i="2" s="1"/>
  <c r="A239" i="2"/>
  <c r="E239" i="2" s="1"/>
  <c r="A237" i="2"/>
  <c r="E237" i="2" s="1"/>
  <c r="A235" i="2"/>
  <c r="E235" i="2" s="1"/>
  <c r="A233" i="2"/>
  <c r="E233" i="2" s="1"/>
  <c r="A231" i="2"/>
  <c r="E231" i="2" s="1"/>
  <c r="A229" i="2"/>
  <c r="E229" i="2" s="1"/>
  <c r="A227" i="2"/>
  <c r="E227" i="2" s="1"/>
  <c r="A225" i="2"/>
  <c r="E225" i="2" s="1"/>
  <c r="A223" i="2"/>
  <c r="E223" i="2" s="1"/>
  <c r="A221" i="2"/>
  <c r="E221" i="2" s="1"/>
  <c r="A219" i="2"/>
  <c r="E219" i="2" s="1"/>
  <c r="A217" i="2"/>
  <c r="E217" i="2" s="1"/>
  <c r="A213" i="2"/>
  <c r="E213" i="2" s="1"/>
  <c r="A211" i="2"/>
  <c r="E211" i="2" s="1"/>
  <c r="A209" i="2"/>
  <c r="E209" i="2" s="1"/>
  <c r="A207" i="2"/>
  <c r="E207" i="2" s="1"/>
  <c r="A205" i="2"/>
  <c r="E205" i="2" s="1"/>
  <c r="A203" i="2"/>
  <c r="E203" i="2" s="1"/>
  <c r="A201" i="2"/>
  <c r="E201" i="2" s="1"/>
  <c r="A199" i="2"/>
  <c r="E199" i="2" s="1"/>
  <c r="A197" i="2"/>
  <c r="E197" i="2" s="1"/>
  <c r="A195" i="2"/>
  <c r="E195" i="2" s="1"/>
  <c r="A193" i="2"/>
  <c r="E193" i="2" s="1"/>
  <c r="A191" i="2"/>
  <c r="E191" i="2" s="1"/>
  <c r="A189" i="2"/>
  <c r="E189" i="2" s="1"/>
  <c r="A187" i="2"/>
  <c r="E187" i="2" s="1"/>
  <c r="A185" i="2"/>
  <c r="E185" i="2" s="1"/>
  <c r="A183" i="2"/>
  <c r="E183" i="2" s="1"/>
  <c r="A181" i="2"/>
  <c r="E181" i="2" s="1"/>
  <c r="A179" i="2"/>
  <c r="E179" i="2" s="1"/>
  <c r="A177" i="2"/>
  <c r="E177" i="2" s="1"/>
  <c r="A175" i="2"/>
  <c r="E175" i="2" s="1"/>
  <c r="A173" i="2"/>
  <c r="E173" i="2" s="1"/>
  <c r="A171" i="2"/>
  <c r="E171" i="2" s="1"/>
  <c r="A169" i="2"/>
  <c r="E169" i="2" s="1"/>
  <c r="A167" i="2"/>
  <c r="E167" i="2" s="1"/>
  <c r="A165" i="2"/>
  <c r="E165" i="2" s="1"/>
  <c r="A163" i="2"/>
  <c r="E163" i="2" s="1"/>
  <c r="A161" i="2"/>
  <c r="E161" i="2" s="1"/>
  <c r="A159" i="2"/>
  <c r="E159" i="2" s="1"/>
  <c r="A157" i="2"/>
  <c r="E157" i="2" s="1"/>
  <c r="A155" i="2"/>
  <c r="E155" i="2" s="1"/>
  <c r="A153" i="2"/>
  <c r="E153" i="2" s="1"/>
  <c r="A151" i="2"/>
  <c r="E151" i="2" s="1"/>
  <c r="A149" i="2"/>
  <c r="E149" i="2" s="1"/>
  <c r="A147" i="2"/>
  <c r="E147" i="2" s="1"/>
  <c r="A145" i="2"/>
  <c r="E145" i="2" s="1"/>
  <c r="A143" i="2"/>
  <c r="E143" i="2" s="1"/>
  <c r="A141" i="2"/>
  <c r="E141" i="2" s="1"/>
  <c r="A139" i="2"/>
  <c r="E139" i="2" s="1"/>
  <c r="A137" i="2"/>
  <c r="E137" i="2" s="1"/>
  <c r="A135" i="2"/>
  <c r="E135" i="2" s="1"/>
  <c r="A133" i="2"/>
  <c r="E133" i="2" s="1"/>
  <c r="A131" i="2"/>
  <c r="E131" i="2" s="1"/>
  <c r="A129" i="2"/>
  <c r="E129" i="2" s="1"/>
  <c r="A127" i="2"/>
  <c r="E127" i="2" s="1"/>
  <c r="A125" i="2"/>
  <c r="E125" i="2" s="1"/>
  <c r="A123" i="2"/>
  <c r="E123" i="2" s="1"/>
  <c r="A121" i="2"/>
  <c r="E121" i="2" s="1"/>
  <c r="A119" i="2"/>
  <c r="E119" i="2" s="1"/>
  <c r="A117" i="2"/>
  <c r="E117" i="2" s="1"/>
  <c r="A115" i="2"/>
  <c r="E115" i="2" s="1"/>
  <c r="A113" i="2"/>
  <c r="E113" i="2" s="1"/>
  <c r="A111" i="2"/>
  <c r="E111" i="2" s="1"/>
  <c r="A109" i="2"/>
  <c r="E109" i="2" s="1"/>
  <c r="A107" i="2"/>
  <c r="E107" i="2" s="1"/>
  <c r="A105" i="2"/>
  <c r="E105" i="2" s="1"/>
  <c r="A103" i="2"/>
  <c r="E103" i="2" s="1"/>
  <c r="A101" i="2"/>
  <c r="E101" i="2" s="1"/>
  <c r="A99" i="2"/>
  <c r="E99" i="2" s="1"/>
  <c r="A97" i="2"/>
  <c r="E97" i="2" s="1"/>
  <c r="A95" i="2"/>
  <c r="E95" i="2" s="1"/>
  <c r="A93" i="2"/>
  <c r="E93" i="2" s="1"/>
  <c r="A91" i="2"/>
  <c r="E91" i="2" s="1"/>
  <c r="A89" i="2"/>
  <c r="E89" i="2" s="1"/>
  <c r="A87" i="2"/>
  <c r="E87" i="2" s="1"/>
  <c r="A85" i="2"/>
  <c r="E85" i="2" s="1"/>
  <c r="A83" i="2"/>
  <c r="E83" i="2" s="1"/>
  <c r="A81" i="2"/>
  <c r="E81" i="2" s="1"/>
  <c r="A79" i="2"/>
  <c r="E79" i="2" s="1"/>
  <c r="A77" i="2"/>
  <c r="E77" i="2" s="1"/>
  <c r="A75" i="2"/>
  <c r="E75" i="2" s="1"/>
  <c r="A73" i="2"/>
  <c r="E73" i="2" s="1"/>
  <c r="A71" i="2"/>
  <c r="E71" i="2" s="1"/>
  <c r="A69" i="2"/>
  <c r="E69" i="2" s="1"/>
  <c r="A67" i="2"/>
  <c r="E67" i="2" s="1"/>
  <c r="A65" i="2"/>
  <c r="E65" i="2" s="1"/>
  <c r="A63" i="2"/>
  <c r="E63" i="2" s="1"/>
  <c r="A61" i="2"/>
  <c r="E61" i="2" s="1"/>
  <c r="A59" i="2"/>
  <c r="E59" i="2" s="1"/>
  <c r="A57" i="2"/>
  <c r="E57" i="2" s="1"/>
  <c r="A55" i="2"/>
  <c r="E55" i="2" s="1"/>
  <c r="A53" i="2"/>
  <c r="E53" i="2" s="1"/>
  <c r="A51" i="2"/>
  <c r="E51" i="2" s="1"/>
  <c r="A49" i="2"/>
  <c r="E49" i="2" s="1"/>
  <c r="A47" i="2"/>
  <c r="E47" i="2" s="1"/>
  <c r="A45" i="2"/>
  <c r="E45" i="2" s="1"/>
  <c r="A43" i="2"/>
  <c r="E43" i="2" s="1"/>
  <c r="A41" i="2"/>
  <c r="E41" i="2" s="1"/>
  <c r="A39" i="2"/>
  <c r="E39" i="2" s="1"/>
  <c r="A37" i="2"/>
  <c r="E37" i="2" s="1"/>
  <c r="A35" i="2"/>
  <c r="E35" i="2" s="1"/>
  <c r="A33" i="2"/>
  <c r="E33" i="2" s="1"/>
  <c r="A31" i="2"/>
  <c r="E31" i="2" s="1"/>
  <c r="A29" i="2"/>
  <c r="E29" i="2" s="1"/>
  <c r="A27" i="2"/>
  <c r="E27" i="2" s="1"/>
  <c r="A25" i="2"/>
  <c r="E25" i="2" s="1"/>
  <c r="A23" i="2"/>
  <c r="E23" i="2" s="1"/>
  <c r="A21" i="2"/>
  <c r="E21" i="2" s="1"/>
  <c r="A19" i="2"/>
  <c r="E19" i="2" s="1"/>
  <c r="A17" i="2"/>
  <c r="E17" i="2" s="1"/>
  <c r="A15" i="2"/>
  <c r="E15" i="2" s="1"/>
  <c r="A501" i="2"/>
  <c r="E501" i="2" s="1"/>
  <c r="A497" i="2"/>
  <c r="E497" i="2" s="1"/>
  <c r="A493" i="2"/>
  <c r="E493" i="2" s="1"/>
  <c r="A489" i="2"/>
  <c r="E489" i="2" s="1"/>
  <c r="A502" i="2"/>
  <c r="E502" i="2" s="1"/>
  <c r="A500" i="2"/>
  <c r="E500" i="2" s="1"/>
  <c r="A498" i="2"/>
  <c r="E498" i="2" s="1"/>
  <c r="A496" i="2"/>
  <c r="E496" i="2" s="1"/>
  <c r="A494" i="2"/>
  <c r="E494" i="2" s="1"/>
  <c r="A492" i="2"/>
  <c r="E492" i="2" s="1"/>
  <c r="A490" i="2"/>
  <c r="E490" i="2" s="1"/>
  <c r="A488" i="2"/>
  <c r="E488" i="2" s="1"/>
  <c r="A486" i="2"/>
  <c r="E486" i="2" s="1"/>
  <c r="A484" i="2"/>
  <c r="E484" i="2" s="1"/>
  <c r="A482" i="2"/>
  <c r="E482" i="2" s="1"/>
  <c r="A480" i="2"/>
  <c r="E480" i="2" s="1"/>
  <c r="A478" i="2"/>
  <c r="E478" i="2" s="1"/>
  <c r="A476" i="2"/>
  <c r="E476" i="2" s="1"/>
  <c r="A472" i="2"/>
  <c r="E472" i="2" s="1"/>
  <c r="A470" i="2"/>
  <c r="E470" i="2" s="1"/>
  <c r="A468" i="2"/>
  <c r="E468" i="2" s="1"/>
  <c r="A466" i="2"/>
  <c r="E466" i="2" s="1"/>
  <c r="A464" i="2"/>
  <c r="E464" i="2" s="1"/>
  <c r="A462" i="2"/>
  <c r="E462" i="2" s="1"/>
  <c r="A460" i="2"/>
  <c r="E460" i="2" s="1"/>
  <c r="A458" i="2"/>
  <c r="E458" i="2" s="1"/>
  <c r="A456" i="2"/>
  <c r="E456" i="2" s="1"/>
  <c r="A454" i="2"/>
  <c r="E454" i="2" s="1"/>
  <c r="A450" i="2"/>
  <c r="E450" i="2" s="1"/>
  <c r="A448" i="2"/>
  <c r="E448" i="2" s="1"/>
  <c r="A446" i="2"/>
  <c r="E446" i="2" s="1"/>
  <c r="A444" i="2"/>
  <c r="E444" i="2" s="1"/>
  <c r="A442" i="2"/>
  <c r="E442" i="2" s="1"/>
  <c r="A438" i="2"/>
  <c r="E438" i="2" s="1"/>
  <c r="A436" i="2"/>
  <c r="E436" i="2" s="1"/>
  <c r="A434" i="2"/>
  <c r="E434" i="2" s="1"/>
  <c r="A432" i="2"/>
  <c r="E432" i="2" s="1"/>
  <c r="A430" i="2"/>
  <c r="E430" i="2" s="1"/>
  <c r="A428" i="2"/>
  <c r="E428" i="2" s="1"/>
  <c r="A426" i="2"/>
  <c r="E426" i="2" s="1"/>
  <c r="A424" i="2"/>
  <c r="E424" i="2" s="1"/>
  <c r="A422" i="2"/>
  <c r="E422" i="2" s="1"/>
  <c r="A420" i="2"/>
  <c r="E420" i="2" s="1"/>
  <c r="A418" i="2"/>
  <c r="E418" i="2" s="1"/>
  <c r="A416" i="2"/>
  <c r="E416" i="2" s="1"/>
  <c r="A414" i="2"/>
  <c r="E414" i="2" s="1"/>
  <c r="A410" i="2"/>
  <c r="E410" i="2" s="1"/>
  <c r="A408" i="2"/>
  <c r="E408" i="2" s="1"/>
  <c r="A406" i="2"/>
  <c r="E406" i="2" s="1"/>
  <c r="A404" i="2"/>
  <c r="E404" i="2" s="1"/>
  <c r="A402" i="2"/>
  <c r="E402" i="2" s="1"/>
  <c r="A400" i="2"/>
  <c r="E400" i="2" s="1"/>
  <c r="A398" i="2"/>
  <c r="E398" i="2" s="1"/>
  <c r="A396" i="2"/>
  <c r="E396" i="2" s="1"/>
  <c r="A394" i="2"/>
  <c r="E394" i="2" s="1"/>
  <c r="A392" i="2"/>
  <c r="E392" i="2" s="1"/>
  <c r="A390" i="2"/>
  <c r="E390" i="2" s="1"/>
  <c r="A388" i="2"/>
  <c r="E388" i="2" s="1"/>
  <c r="A386" i="2"/>
  <c r="E386" i="2" s="1"/>
  <c r="A384" i="2"/>
  <c r="E384" i="2" s="1"/>
  <c r="A382" i="2"/>
  <c r="E382" i="2" s="1"/>
  <c r="A380" i="2"/>
  <c r="E380" i="2" s="1"/>
  <c r="A378" i="2"/>
  <c r="E378" i="2" s="1"/>
  <c r="A376" i="2"/>
  <c r="E376" i="2" s="1"/>
  <c r="A374" i="2"/>
  <c r="E374" i="2" s="1"/>
  <c r="A372" i="2"/>
  <c r="E372" i="2" s="1"/>
  <c r="A370" i="2"/>
  <c r="E370" i="2" s="1"/>
  <c r="A368" i="2"/>
  <c r="E368" i="2" s="1"/>
  <c r="A366" i="2"/>
  <c r="E366" i="2" s="1"/>
  <c r="A364" i="2"/>
  <c r="E364" i="2" s="1"/>
  <c r="A362" i="2"/>
  <c r="E362" i="2" s="1"/>
  <c r="A360" i="2"/>
  <c r="E360" i="2" s="1"/>
  <c r="A358" i="2"/>
  <c r="E358" i="2" s="1"/>
  <c r="A356" i="2"/>
  <c r="E356" i="2" s="1"/>
  <c r="A354" i="2"/>
  <c r="E354" i="2" s="1"/>
  <c r="A352" i="2"/>
  <c r="E352" i="2" s="1"/>
  <c r="A350" i="2"/>
  <c r="E350" i="2" s="1"/>
  <c r="A348" i="2"/>
  <c r="E348" i="2" s="1"/>
  <c r="A346" i="2"/>
  <c r="E346" i="2" s="1"/>
  <c r="A344" i="2"/>
  <c r="E344" i="2" s="1"/>
  <c r="A342" i="2"/>
  <c r="E342" i="2" s="1"/>
  <c r="A340" i="2"/>
  <c r="E340" i="2" s="1"/>
  <c r="A338" i="2"/>
  <c r="E338" i="2" s="1"/>
  <c r="A336" i="2"/>
  <c r="E336" i="2" s="1"/>
  <c r="A334" i="2"/>
  <c r="E334" i="2" s="1"/>
  <c r="A332" i="2"/>
  <c r="E332" i="2" s="1"/>
  <c r="A330" i="2"/>
  <c r="E330" i="2" s="1"/>
  <c r="A328" i="2"/>
  <c r="E328" i="2" s="1"/>
  <c r="A326" i="2"/>
  <c r="E326" i="2" s="1"/>
  <c r="A324" i="2"/>
  <c r="E324" i="2" s="1"/>
  <c r="A322" i="2"/>
  <c r="E322" i="2" s="1"/>
  <c r="A320" i="2"/>
  <c r="E320" i="2" s="1"/>
  <c r="A318" i="2"/>
  <c r="E318" i="2" s="1"/>
  <c r="A316" i="2"/>
  <c r="E316" i="2" s="1"/>
  <c r="A314" i="2"/>
  <c r="E314" i="2" s="1"/>
  <c r="A312" i="2"/>
  <c r="E312" i="2" s="1"/>
  <c r="A310" i="2"/>
  <c r="E310" i="2" s="1"/>
  <c r="A308" i="2"/>
  <c r="E308" i="2" s="1"/>
  <c r="A306" i="2"/>
  <c r="E306" i="2" s="1"/>
  <c r="A304" i="2"/>
  <c r="E304" i="2" s="1"/>
  <c r="A302" i="2"/>
  <c r="E302" i="2" s="1"/>
  <c r="A300" i="2"/>
  <c r="E300" i="2" s="1"/>
  <c r="A298" i="2"/>
  <c r="E298" i="2" s="1"/>
  <c r="A296" i="2"/>
  <c r="E296" i="2" s="1"/>
  <c r="A294" i="2"/>
  <c r="E294" i="2" s="1"/>
  <c r="A292" i="2"/>
  <c r="E292" i="2" s="1"/>
  <c r="A290" i="2"/>
  <c r="E290" i="2" s="1"/>
  <c r="A288" i="2"/>
  <c r="E288" i="2" s="1"/>
  <c r="A286" i="2"/>
  <c r="E286" i="2" s="1"/>
  <c r="A284" i="2"/>
  <c r="E284" i="2" s="1"/>
  <c r="A282" i="2"/>
  <c r="E282" i="2" s="1"/>
  <c r="A280" i="2"/>
  <c r="E280" i="2" s="1"/>
  <c r="A278" i="2"/>
  <c r="E278" i="2" s="1"/>
  <c r="A276" i="2"/>
  <c r="E276" i="2" s="1"/>
  <c r="A274" i="2"/>
  <c r="E274" i="2" s="1"/>
  <c r="A272" i="2"/>
  <c r="E272" i="2" s="1"/>
  <c r="A270" i="2"/>
  <c r="E270" i="2" s="1"/>
  <c r="A268" i="2"/>
  <c r="E268" i="2" s="1"/>
  <c r="A266" i="2"/>
  <c r="E266" i="2" s="1"/>
  <c r="A264" i="2"/>
  <c r="E264" i="2" s="1"/>
  <c r="A262" i="2"/>
  <c r="E262" i="2" s="1"/>
  <c r="A260" i="2"/>
  <c r="E260" i="2" s="1"/>
  <c r="A258" i="2"/>
  <c r="E258" i="2" s="1"/>
  <c r="A256" i="2"/>
  <c r="E256" i="2" s="1"/>
  <c r="A254" i="2"/>
  <c r="E254" i="2" s="1"/>
  <c r="A252" i="2"/>
  <c r="E252" i="2" s="1"/>
  <c r="A250" i="2"/>
  <c r="E250" i="2" s="1"/>
  <c r="A248" i="2"/>
  <c r="E248" i="2" s="1"/>
  <c r="A246" i="2"/>
  <c r="E246" i="2" s="1"/>
  <c r="A244" i="2"/>
  <c r="E244" i="2" s="1"/>
  <c r="A242" i="2"/>
  <c r="E242" i="2" s="1"/>
  <c r="A240" i="2"/>
  <c r="E240" i="2" s="1"/>
  <c r="A238" i="2"/>
  <c r="E238" i="2" s="1"/>
  <c r="A236" i="2"/>
  <c r="E236" i="2" s="1"/>
  <c r="A234" i="2"/>
  <c r="E234" i="2" s="1"/>
  <c r="A232" i="2"/>
  <c r="E232" i="2" s="1"/>
  <c r="A230" i="2"/>
  <c r="E230" i="2" s="1"/>
  <c r="A228" i="2"/>
  <c r="E228" i="2" s="1"/>
  <c r="A226" i="2"/>
  <c r="E226" i="2" s="1"/>
  <c r="A224" i="2"/>
  <c r="E224" i="2" s="1"/>
  <c r="A222" i="2"/>
  <c r="E222" i="2" s="1"/>
  <c r="A220" i="2"/>
  <c r="E220" i="2" s="1"/>
  <c r="A218" i="2"/>
  <c r="E218" i="2" s="1"/>
  <c r="A216" i="2"/>
  <c r="E216" i="2" s="1"/>
  <c r="A214" i="2"/>
  <c r="E214" i="2" s="1"/>
  <c r="A212" i="2"/>
  <c r="E212" i="2" s="1"/>
  <c r="A210" i="2"/>
  <c r="E210" i="2" s="1"/>
  <c r="A208" i="2"/>
  <c r="E208" i="2" s="1"/>
  <c r="A206" i="2"/>
  <c r="E206" i="2" s="1"/>
  <c r="A204" i="2"/>
  <c r="E204" i="2" s="1"/>
  <c r="A202" i="2"/>
  <c r="E202" i="2" s="1"/>
  <c r="A200" i="2"/>
  <c r="E200" i="2" s="1"/>
  <c r="A198" i="2"/>
  <c r="E198" i="2" s="1"/>
  <c r="A196" i="2"/>
  <c r="E196" i="2" s="1"/>
  <c r="A194" i="2"/>
  <c r="E194" i="2" s="1"/>
  <c r="A192" i="2"/>
  <c r="E192" i="2" s="1"/>
  <c r="A190" i="2"/>
  <c r="E190" i="2" s="1"/>
  <c r="A188" i="2"/>
  <c r="E188" i="2" s="1"/>
  <c r="A186" i="2"/>
  <c r="E186" i="2" s="1"/>
  <c r="A184" i="2"/>
  <c r="E184" i="2" s="1"/>
  <c r="A182" i="2"/>
  <c r="E182" i="2" s="1"/>
  <c r="A180" i="2"/>
  <c r="E180" i="2" s="1"/>
  <c r="A178" i="2"/>
  <c r="E178" i="2" s="1"/>
  <c r="A176" i="2"/>
  <c r="E176" i="2" s="1"/>
  <c r="A174" i="2"/>
  <c r="E174" i="2" s="1"/>
  <c r="A172" i="2"/>
  <c r="E172" i="2" s="1"/>
  <c r="A170" i="2"/>
  <c r="E170" i="2" s="1"/>
  <c r="A168" i="2"/>
  <c r="E168" i="2" s="1"/>
  <c r="A166" i="2"/>
  <c r="E166" i="2" s="1"/>
  <c r="A164" i="2"/>
  <c r="E164" i="2" s="1"/>
  <c r="A162" i="2"/>
  <c r="E162" i="2" s="1"/>
  <c r="A160" i="2"/>
  <c r="E160" i="2" s="1"/>
  <c r="A158" i="2"/>
  <c r="E158" i="2" s="1"/>
  <c r="A156" i="2"/>
  <c r="E156" i="2" s="1"/>
  <c r="A154" i="2"/>
  <c r="E154" i="2" s="1"/>
  <c r="A152" i="2"/>
  <c r="E152" i="2" s="1"/>
  <c r="A150" i="2"/>
  <c r="E150" i="2" s="1"/>
  <c r="A148" i="2"/>
  <c r="E148" i="2" s="1"/>
  <c r="A146" i="2"/>
  <c r="E146" i="2" s="1"/>
  <c r="A144" i="2"/>
  <c r="E144" i="2" s="1"/>
  <c r="A142" i="2"/>
  <c r="E142" i="2" s="1"/>
  <c r="A140" i="2"/>
  <c r="E140" i="2" s="1"/>
  <c r="A138" i="2"/>
  <c r="E138" i="2" s="1"/>
  <c r="A136" i="2"/>
  <c r="E136" i="2" s="1"/>
  <c r="A134" i="2"/>
  <c r="E134" i="2" s="1"/>
  <c r="A132" i="2"/>
  <c r="E132" i="2" s="1"/>
  <c r="A130" i="2"/>
  <c r="E130" i="2" s="1"/>
  <c r="A128" i="2"/>
  <c r="E128" i="2" s="1"/>
  <c r="A126" i="2"/>
  <c r="E126" i="2" s="1"/>
  <c r="A124" i="2"/>
  <c r="E124" i="2" s="1"/>
  <c r="A122" i="2"/>
  <c r="E122" i="2" s="1"/>
  <c r="A120" i="2"/>
  <c r="E120" i="2" s="1"/>
  <c r="A118" i="2"/>
  <c r="E118" i="2" s="1"/>
  <c r="A116" i="2"/>
  <c r="E116" i="2" s="1"/>
  <c r="A114" i="2"/>
  <c r="E114" i="2" s="1"/>
  <c r="A112" i="2"/>
  <c r="E112" i="2" s="1"/>
  <c r="A110" i="2"/>
  <c r="E110" i="2" s="1"/>
  <c r="A108" i="2"/>
  <c r="E108" i="2" s="1"/>
  <c r="A106" i="2"/>
  <c r="E106" i="2" s="1"/>
  <c r="A104" i="2"/>
  <c r="E104" i="2" s="1"/>
  <c r="A102" i="2"/>
  <c r="E102" i="2" s="1"/>
  <c r="A100" i="2"/>
  <c r="E100" i="2" s="1"/>
  <c r="A98" i="2"/>
  <c r="E98" i="2" s="1"/>
  <c r="A96" i="2"/>
  <c r="E96" i="2" s="1"/>
  <c r="A94" i="2"/>
  <c r="E94" i="2" s="1"/>
  <c r="A92" i="2"/>
  <c r="E92" i="2" s="1"/>
  <c r="A90" i="2"/>
  <c r="E90" i="2" s="1"/>
  <c r="A88" i="2"/>
  <c r="E88" i="2" s="1"/>
  <c r="A86" i="2"/>
  <c r="E86" i="2" s="1"/>
  <c r="A84" i="2"/>
  <c r="E84" i="2" s="1"/>
  <c r="A82" i="2"/>
  <c r="E82" i="2" s="1"/>
  <c r="A80" i="2"/>
  <c r="E80" i="2" s="1"/>
  <c r="A78" i="2"/>
  <c r="E78" i="2" s="1"/>
  <c r="A76" i="2"/>
  <c r="E76" i="2" s="1"/>
  <c r="A74" i="2"/>
  <c r="E74" i="2" s="1"/>
  <c r="A72" i="2"/>
  <c r="E72" i="2" s="1"/>
  <c r="A70" i="2"/>
  <c r="E70" i="2" s="1"/>
  <c r="A68" i="2"/>
  <c r="E68" i="2" s="1"/>
  <c r="A66" i="2"/>
  <c r="E66" i="2" s="1"/>
  <c r="A64" i="2"/>
  <c r="E64" i="2" s="1"/>
  <c r="A62" i="2"/>
  <c r="E62" i="2" s="1"/>
  <c r="A60" i="2"/>
  <c r="E60" i="2" s="1"/>
  <c r="A58" i="2"/>
  <c r="E58" i="2" s="1"/>
  <c r="A56" i="2"/>
  <c r="E56" i="2" s="1"/>
  <c r="A54" i="2"/>
  <c r="E54" i="2" s="1"/>
  <c r="A52" i="2"/>
  <c r="E52" i="2" s="1"/>
  <c r="A50" i="2"/>
  <c r="E50" i="2" s="1"/>
  <c r="A48" i="2"/>
  <c r="E48" i="2" s="1"/>
  <c r="A46" i="2"/>
  <c r="E46" i="2" s="1"/>
  <c r="A44" i="2"/>
  <c r="E44" i="2" s="1"/>
  <c r="A42" i="2"/>
  <c r="E42" i="2" s="1"/>
  <c r="A40" i="2"/>
  <c r="E40" i="2" s="1"/>
  <c r="A38" i="2"/>
  <c r="E38" i="2" s="1"/>
  <c r="A36" i="2"/>
  <c r="E36" i="2" s="1"/>
  <c r="A34" i="2"/>
  <c r="E34" i="2" s="1"/>
  <c r="A32" i="2"/>
  <c r="E32" i="2" s="1"/>
  <c r="A30" i="2"/>
  <c r="E30" i="2" s="1"/>
  <c r="A28" i="2"/>
  <c r="E28" i="2" s="1"/>
  <c r="A26" i="2"/>
  <c r="E26" i="2" s="1"/>
  <c r="A24" i="2"/>
  <c r="E24" i="2" s="1"/>
  <c r="A22" i="2"/>
  <c r="E22" i="2" s="1"/>
  <c r="A20" i="2"/>
  <c r="E20" i="2" s="1"/>
  <c r="A18" i="2"/>
  <c r="E18" i="2" s="1"/>
  <c r="A16" i="2"/>
  <c r="E16" i="2" s="1"/>
  <c r="A14" i="2"/>
  <c r="E14" i="2" s="1"/>
  <c r="A13" i="2"/>
  <c r="E13" i="2" s="1"/>
  <c r="A11" i="2"/>
  <c r="E11" i="2" s="1"/>
  <c r="A9" i="2"/>
  <c r="E9" i="2" s="1"/>
  <c r="A7" i="2"/>
  <c r="E7" i="2" s="1"/>
  <c r="A5" i="2"/>
  <c r="E5" i="2" s="1"/>
  <c r="A12" i="2"/>
  <c r="E12" i="2" s="1"/>
  <c r="A10" i="2"/>
  <c r="E10" i="2" s="1"/>
  <c r="A8" i="2"/>
  <c r="E8" i="2" s="1"/>
  <c r="A6" i="2"/>
  <c r="E6" i="2" s="1"/>
  <c r="A4" i="2"/>
  <c r="E4" i="2" s="1"/>
  <c r="B1" i="1"/>
  <c r="E1" i="1"/>
  <c r="A3" i="2" l="1"/>
  <c r="E3" i="2" s="1"/>
  <c r="H3" i="2"/>
  <c r="G4" i="2" l="1"/>
  <c r="H5" i="2"/>
  <c r="G8" i="2"/>
  <c r="H9" i="2"/>
  <c r="G12" i="2"/>
  <c r="H13" i="2"/>
  <c r="G16" i="2"/>
  <c r="H17" i="2"/>
  <c r="G20" i="2"/>
  <c r="H21" i="2"/>
  <c r="G24" i="2"/>
  <c r="H25" i="2"/>
  <c r="G28" i="2"/>
  <c r="H29" i="2"/>
  <c r="G32" i="2"/>
  <c r="H33" i="2"/>
  <c r="G36" i="2"/>
  <c r="H37" i="2"/>
  <c r="G40" i="2"/>
  <c r="H41" i="2"/>
  <c r="G44" i="2"/>
  <c r="H45" i="2"/>
  <c r="G48" i="2"/>
  <c r="H49" i="2"/>
  <c r="G52" i="2"/>
  <c r="H53" i="2"/>
  <c r="G56" i="2"/>
  <c r="H57" i="2"/>
  <c r="G60" i="2"/>
  <c r="H61" i="2"/>
  <c r="G64" i="2"/>
  <c r="H4" i="2"/>
  <c r="G7" i="2"/>
  <c r="H8" i="2"/>
  <c r="G11" i="2"/>
  <c r="H12" i="2"/>
  <c r="G15" i="2"/>
  <c r="H16" i="2"/>
  <c r="G19" i="2"/>
  <c r="H20" i="2"/>
  <c r="G23" i="2"/>
  <c r="H24" i="2"/>
  <c r="G27" i="2"/>
  <c r="H28" i="2"/>
  <c r="G31" i="2"/>
  <c r="H32" i="2"/>
  <c r="G35" i="2"/>
  <c r="H36" i="2"/>
  <c r="G39" i="2"/>
  <c r="H40" i="2"/>
  <c r="G43" i="2"/>
  <c r="H44" i="2"/>
  <c r="G47" i="2"/>
  <c r="H48" i="2"/>
  <c r="G51" i="2"/>
  <c r="H52" i="2"/>
  <c r="G55" i="2"/>
  <c r="H56" i="2"/>
  <c r="G59" i="2"/>
  <c r="H60" i="2"/>
  <c r="G63" i="2"/>
  <c r="H64" i="2"/>
  <c r="G67" i="2"/>
  <c r="H68" i="2"/>
  <c r="G71" i="2"/>
  <c r="H72" i="2"/>
  <c r="G75" i="2"/>
  <c r="H76" i="2"/>
  <c r="G79" i="2"/>
  <c r="H80" i="2"/>
  <c r="G83" i="2"/>
  <c r="H84" i="2"/>
  <c r="G87" i="2"/>
  <c r="H88" i="2"/>
  <c r="G91" i="2"/>
  <c r="H92" i="2"/>
  <c r="G95" i="2"/>
  <c r="H96" i="2"/>
  <c r="G99" i="2"/>
  <c r="H100" i="2"/>
  <c r="G103" i="2"/>
  <c r="H104" i="2"/>
  <c r="G107" i="2"/>
  <c r="H108" i="2"/>
  <c r="G111" i="2"/>
  <c r="H112" i="2"/>
  <c r="G115" i="2"/>
  <c r="H116" i="2"/>
  <c r="G6" i="2"/>
  <c r="H7" i="2"/>
  <c r="G10" i="2"/>
  <c r="H11" i="2"/>
  <c r="G14" i="2"/>
  <c r="H15" i="2"/>
  <c r="G18" i="2"/>
  <c r="H19" i="2"/>
  <c r="G22" i="2"/>
  <c r="H23" i="2"/>
  <c r="G26" i="2"/>
  <c r="H27" i="2"/>
  <c r="G30" i="2"/>
  <c r="H31" i="2"/>
  <c r="G34" i="2"/>
  <c r="H35" i="2"/>
  <c r="G38" i="2"/>
  <c r="H39" i="2"/>
  <c r="G42" i="2"/>
  <c r="H43" i="2"/>
  <c r="G46" i="2"/>
  <c r="H47" i="2"/>
  <c r="G50" i="2"/>
  <c r="H51" i="2"/>
  <c r="G54" i="2"/>
  <c r="H55" i="2"/>
  <c r="G58" i="2"/>
  <c r="H59" i="2"/>
  <c r="G62" i="2"/>
  <c r="H63" i="2"/>
  <c r="G66" i="2"/>
  <c r="H67" i="2"/>
  <c r="G70" i="2"/>
  <c r="H71" i="2"/>
  <c r="G74" i="2"/>
  <c r="H75" i="2"/>
  <c r="G78" i="2"/>
  <c r="H79" i="2"/>
  <c r="G82" i="2"/>
  <c r="H83" i="2"/>
  <c r="G86" i="2"/>
  <c r="H87" i="2"/>
  <c r="G90" i="2"/>
  <c r="G5" i="2"/>
  <c r="I5" i="2" s="1"/>
  <c r="H6" i="2"/>
  <c r="G9" i="2"/>
  <c r="H10" i="2"/>
  <c r="G13" i="2"/>
  <c r="H14" i="2"/>
  <c r="G17" i="2"/>
  <c r="H18" i="2"/>
  <c r="G21" i="2"/>
  <c r="I21" i="2" s="1"/>
  <c r="H22" i="2"/>
  <c r="G25" i="2"/>
  <c r="H26" i="2"/>
  <c r="G29" i="2"/>
  <c r="H30" i="2"/>
  <c r="G33" i="2"/>
  <c r="H34" i="2"/>
  <c r="G37" i="2"/>
  <c r="I37" i="2" s="1"/>
  <c r="H38" i="2"/>
  <c r="G41" i="2"/>
  <c r="H42" i="2"/>
  <c r="G45" i="2"/>
  <c r="H46" i="2"/>
  <c r="G49" i="2"/>
  <c r="H50" i="2"/>
  <c r="G53" i="2"/>
  <c r="I53" i="2" s="1"/>
  <c r="H54" i="2"/>
  <c r="G57" i="2"/>
  <c r="H58" i="2"/>
  <c r="G61" i="2"/>
  <c r="H62" i="2"/>
  <c r="G65" i="2"/>
  <c r="H66" i="2"/>
  <c r="G69" i="2"/>
  <c r="H70" i="2"/>
  <c r="G73" i="2"/>
  <c r="H74" i="2"/>
  <c r="G77" i="2"/>
  <c r="H78" i="2"/>
  <c r="G81" i="2"/>
  <c r="H82" i="2"/>
  <c r="G85" i="2"/>
  <c r="H86" i="2"/>
  <c r="G89" i="2"/>
  <c r="H90" i="2"/>
  <c r="G93" i="2"/>
  <c r="H94" i="2"/>
  <c r="G97" i="2"/>
  <c r="H98" i="2"/>
  <c r="G101" i="2"/>
  <c r="H102" i="2"/>
  <c r="G105" i="2"/>
  <c r="H106" i="2"/>
  <c r="G109" i="2"/>
  <c r="H110" i="2"/>
  <c r="G113" i="2"/>
  <c r="H114" i="2"/>
  <c r="G117" i="2"/>
  <c r="H65" i="2"/>
  <c r="G76" i="2"/>
  <c r="H81" i="2"/>
  <c r="H91" i="2"/>
  <c r="G94" i="2"/>
  <c r="I94" i="2" s="1"/>
  <c r="H99" i="2"/>
  <c r="G102" i="2"/>
  <c r="H107" i="2"/>
  <c r="G110" i="2"/>
  <c r="H115" i="2"/>
  <c r="G119" i="2"/>
  <c r="H120" i="2"/>
  <c r="G123" i="2"/>
  <c r="H124" i="2"/>
  <c r="G127" i="2"/>
  <c r="H128" i="2"/>
  <c r="G131" i="2"/>
  <c r="H132" i="2"/>
  <c r="G135" i="2"/>
  <c r="H136" i="2"/>
  <c r="G139" i="2"/>
  <c r="H140" i="2"/>
  <c r="G143" i="2"/>
  <c r="H144" i="2"/>
  <c r="G147" i="2"/>
  <c r="H148" i="2"/>
  <c r="G151" i="2"/>
  <c r="H152" i="2"/>
  <c r="G155" i="2"/>
  <c r="H156" i="2"/>
  <c r="G159" i="2"/>
  <c r="H160" i="2"/>
  <c r="G163" i="2"/>
  <c r="H164" i="2"/>
  <c r="G167" i="2"/>
  <c r="H168" i="2"/>
  <c r="G171" i="2"/>
  <c r="H172" i="2"/>
  <c r="G175" i="2"/>
  <c r="H176" i="2"/>
  <c r="G179" i="2"/>
  <c r="H180" i="2"/>
  <c r="G183" i="2"/>
  <c r="H184" i="2"/>
  <c r="G187" i="2"/>
  <c r="H188" i="2"/>
  <c r="G191" i="2"/>
  <c r="H192" i="2"/>
  <c r="G195" i="2"/>
  <c r="H196" i="2"/>
  <c r="G199" i="2"/>
  <c r="H200" i="2"/>
  <c r="G72" i="2"/>
  <c r="H77" i="2"/>
  <c r="G88" i="2"/>
  <c r="G92" i="2"/>
  <c r="I92" i="2" s="1"/>
  <c r="H97" i="2"/>
  <c r="G100" i="2"/>
  <c r="H105" i="2"/>
  <c r="G108" i="2"/>
  <c r="H113" i="2"/>
  <c r="G116" i="2"/>
  <c r="G118" i="2"/>
  <c r="H119" i="2"/>
  <c r="G122" i="2"/>
  <c r="H123" i="2"/>
  <c r="G126" i="2"/>
  <c r="H127" i="2"/>
  <c r="G130" i="2"/>
  <c r="H131" i="2"/>
  <c r="G134" i="2"/>
  <c r="H135" i="2"/>
  <c r="G138" i="2"/>
  <c r="H139" i="2"/>
  <c r="G142" i="2"/>
  <c r="H143" i="2"/>
  <c r="G146" i="2"/>
  <c r="H147" i="2"/>
  <c r="G150" i="2"/>
  <c r="H151" i="2"/>
  <c r="G154" i="2"/>
  <c r="H155" i="2"/>
  <c r="G158" i="2"/>
  <c r="H159" i="2"/>
  <c r="G162" i="2"/>
  <c r="H163" i="2"/>
  <c r="G166" i="2"/>
  <c r="H167" i="2"/>
  <c r="G170" i="2"/>
  <c r="H171" i="2"/>
  <c r="G174" i="2"/>
  <c r="H175" i="2"/>
  <c r="G178" i="2"/>
  <c r="H179" i="2"/>
  <c r="G182" i="2"/>
  <c r="H183" i="2"/>
  <c r="G186" i="2"/>
  <c r="H187" i="2"/>
  <c r="G190" i="2"/>
  <c r="H191" i="2"/>
  <c r="G194" i="2"/>
  <c r="H195" i="2"/>
  <c r="G198" i="2"/>
  <c r="H199" i="2"/>
  <c r="G68" i="2"/>
  <c r="H73" i="2"/>
  <c r="G84" i="2"/>
  <c r="H89" i="2"/>
  <c r="H95" i="2"/>
  <c r="G98" i="2"/>
  <c r="H103" i="2"/>
  <c r="G106" i="2"/>
  <c r="H111" i="2"/>
  <c r="G114" i="2"/>
  <c r="H118" i="2"/>
  <c r="G121" i="2"/>
  <c r="H122" i="2"/>
  <c r="G125" i="2"/>
  <c r="H126" i="2"/>
  <c r="G129" i="2"/>
  <c r="H130" i="2"/>
  <c r="G133" i="2"/>
  <c r="H134" i="2"/>
  <c r="G137" i="2"/>
  <c r="H138" i="2"/>
  <c r="G141" i="2"/>
  <c r="H142" i="2"/>
  <c r="G145" i="2"/>
  <c r="H146" i="2"/>
  <c r="G149" i="2"/>
  <c r="H150" i="2"/>
  <c r="G153" i="2"/>
  <c r="H154" i="2"/>
  <c r="G157" i="2"/>
  <c r="H158" i="2"/>
  <c r="G161" i="2"/>
  <c r="H162" i="2"/>
  <c r="G165" i="2"/>
  <c r="H166" i="2"/>
  <c r="G169" i="2"/>
  <c r="H170" i="2"/>
  <c r="G173" i="2"/>
  <c r="H174" i="2"/>
  <c r="G177" i="2"/>
  <c r="H178" i="2"/>
  <c r="G181" i="2"/>
  <c r="H182" i="2"/>
  <c r="G185" i="2"/>
  <c r="H186" i="2"/>
  <c r="G189" i="2"/>
  <c r="H190" i="2"/>
  <c r="G193" i="2"/>
  <c r="H194" i="2"/>
  <c r="G197" i="2"/>
  <c r="H198" i="2"/>
  <c r="G201" i="2"/>
  <c r="H202" i="2"/>
  <c r="G205" i="2"/>
  <c r="H206" i="2"/>
  <c r="G209" i="2"/>
  <c r="H210" i="2"/>
  <c r="H69" i="2"/>
  <c r="G80" i="2"/>
  <c r="H85" i="2"/>
  <c r="H93" i="2"/>
  <c r="G96" i="2"/>
  <c r="H101" i="2"/>
  <c r="G104" i="2"/>
  <c r="I104" i="2" s="1"/>
  <c r="H109" i="2"/>
  <c r="G112" i="2"/>
  <c r="I112" i="2" s="1"/>
  <c r="H117" i="2"/>
  <c r="G120" i="2"/>
  <c r="I120" i="2" s="1"/>
  <c r="H121" i="2"/>
  <c r="G124" i="2"/>
  <c r="I124" i="2" s="1"/>
  <c r="H125" i="2"/>
  <c r="G128" i="2"/>
  <c r="I128" i="2" s="1"/>
  <c r="H129" i="2"/>
  <c r="G132" i="2"/>
  <c r="I132" i="2" s="1"/>
  <c r="H133" i="2"/>
  <c r="G136" i="2"/>
  <c r="I136" i="2" s="1"/>
  <c r="H137" i="2"/>
  <c r="G140" i="2"/>
  <c r="I140" i="2" s="1"/>
  <c r="H141" i="2"/>
  <c r="G144" i="2"/>
  <c r="I144" i="2" s="1"/>
  <c r="H145" i="2"/>
  <c r="G148" i="2"/>
  <c r="I148" i="2" s="1"/>
  <c r="H149" i="2"/>
  <c r="G152" i="2"/>
  <c r="I152" i="2" s="1"/>
  <c r="H153" i="2"/>
  <c r="G156" i="2"/>
  <c r="I156" i="2" s="1"/>
  <c r="H157" i="2"/>
  <c r="G160" i="2"/>
  <c r="I160" i="2" s="1"/>
  <c r="H161" i="2"/>
  <c r="G164" i="2"/>
  <c r="I164" i="2" s="1"/>
  <c r="H165" i="2"/>
  <c r="G168" i="2"/>
  <c r="I168" i="2" s="1"/>
  <c r="H169" i="2"/>
  <c r="G172" i="2"/>
  <c r="I172" i="2" s="1"/>
  <c r="H173" i="2"/>
  <c r="G176" i="2"/>
  <c r="I176" i="2" s="1"/>
  <c r="H177" i="2"/>
  <c r="G180" i="2"/>
  <c r="I180" i="2" s="1"/>
  <c r="H181" i="2"/>
  <c r="G184" i="2"/>
  <c r="I184" i="2" s="1"/>
  <c r="H185" i="2"/>
  <c r="G188" i="2"/>
  <c r="I188" i="2" s="1"/>
  <c r="H189" i="2"/>
  <c r="G192" i="2"/>
  <c r="I192" i="2" s="1"/>
  <c r="H193" i="2"/>
  <c r="G196" i="2"/>
  <c r="I196" i="2" s="1"/>
  <c r="H197" i="2"/>
  <c r="G200" i="2"/>
  <c r="I200" i="2" s="1"/>
  <c r="H201" i="2"/>
  <c r="G204" i="2"/>
  <c r="H205" i="2"/>
  <c r="G208" i="2"/>
  <c r="H209" i="2"/>
  <c r="H203" i="2"/>
  <c r="G206" i="2"/>
  <c r="H211" i="2"/>
  <c r="G214" i="2"/>
  <c r="H215" i="2"/>
  <c r="G218" i="2"/>
  <c r="H219" i="2"/>
  <c r="G222" i="2"/>
  <c r="H223" i="2"/>
  <c r="G226" i="2"/>
  <c r="H227" i="2"/>
  <c r="G230" i="2"/>
  <c r="H231" i="2"/>
  <c r="G234" i="2"/>
  <c r="H235" i="2"/>
  <c r="G238" i="2"/>
  <c r="H239" i="2"/>
  <c r="G242" i="2"/>
  <c r="H243" i="2"/>
  <c r="G246" i="2"/>
  <c r="H247" i="2"/>
  <c r="G250" i="2"/>
  <c r="H251" i="2"/>
  <c r="G254" i="2"/>
  <c r="H255" i="2"/>
  <c r="G258" i="2"/>
  <c r="H259" i="2"/>
  <c r="G262" i="2"/>
  <c r="H263" i="2"/>
  <c r="G266" i="2"/>
  <c r="H267" i="2"/>
  <c r="G270" i="2"/>
  <c r="H271" i="2"/>
  <c r="G274" i="2"/>
  <c r="H275" i="2"/>
  <c r="G278" i="2"/>
  <c r="H279" i="2"/>
  <c r="G282" i="2"/>
  <c r="H283" i="2"/>
  <c r="G286" i="2"/>
  <c r="H287" i="2"/>
  <c r="G290" i="2"/>
  <c r="H291" i="2"/>
  <c r="G294" i="2"/>
  <c r="H295" i="2"/>
  <c r="G298" i="2"/>
  <c r="H299" i="2"/>
  <c r="G302" i="2"/>
  <c r="H303" i="2"/>
  <c r="G306" i="2"/>
  <c r="H307" i="2"/>
  <c r="G310" i="2"/>
  <c r="H311" i="2"/>
  <c r="G314" i="2"/>
  <c r="H315" i="2"/>
  <c r="G318" i="2"/>
  <c r="H204" i="2"/>
  <c r="G207" i="2"/>
  <c r="G213" i="2"/>
  <c r="H214" i="2"/>
  <c r="G217" i="2"/>
  <c r="H218" i="2"/>
  <c r="G221" i="2"/>
  <c r="H222" i="2"/>
  <c r="G225" i="2"/>
  <c r="H226" i="2"/>
  <c r="G229" i="2"/>
  <c r="H230" i="2"/>
  <c r="G233" i="2"/>
  <c r="H234" i="2"/>
  <c r="G237" i="2"/>
  <c r="H238" i="2"/>
  <c r="G241" i="2"/>
  <c r="H242" i="2"/>
  <c r="G245" i="2"/>
  <c r="H246" i="2"/>
  <c r="G249" i="2"/>
  <c r="H250" i="2"/>
  <c r="G253" i="2"/>
  <c r="H254" i="2"/>
  <c r="G257" i="2"/>
  <c r="H258" i="2"/>
  <c r="G261" i="2"/>
  <c r="H262" i="2"/>
  <c r="G265" i="2"/>
  <c r="H266" i="2"/>
  <c r="G269" i="2"/>
  <c r="H270" i="2"/>
  <c r="G273" i="2"/>
  <c r="H274" i="2"/>
  <c r="G277" i="2"/>
  <c r="H278" i="2"/>
  <c r="G281" i="2"/>
  <c r="H282" i="2"/>
  <c r="G285" i="2"/>
  <c r="H286" i="2"/>
  <c r="G289" i="2"/>
  <c r="H290" i="2"/>
  <c r="G293" i="2"/>
  <c r="H294" i="2"/>
  <c r="G297" i="2"/>
  <c r="H298" i="2"/>
  <c r="G301" i="2"/>
  <c r="H302" i="2"/>
  <c r="G305" i="2"/>
  <c r="H306" i="2"/>
  <c r="G309" i="2"/>
  <c r="H310" i="2"/>
  <c r="G313" i="2"/>
  <c r="H314" i="2"/>
  <c r="G317" i="2"/>
  <c r="H318" i="2"/>
  <c r="G202" i="2"/>
  <c r="H207" i="2"/>
  <c r="G210" i="2"/>
  <c r="G212" i="2"/>
  <c r="H213" i="2"/>
  <c r="G216" i="2"/>
  <c r="H217" i="2"/>
  <c r="G220" i="2"/>
  <c r="H221" i="2"/>
  <c r="G224" i="2"/>
  <c r="H225" i="2"/>
  <c r="G228" i="2"/>
  <c r="H229" i="2"/>
  <c r="G232" i="2"/>
  <c r="H233" i="2"/>
  <c r="G236" i="2"/>
  <c r="H237" i="2"/>
  <c r="G240" i="2"/>
  <c r="H241" i="2"/>
  <c r="G244" i="2"/>
  <c r="H245" i="2"/>
  <c r="G248" i="2"/>
  <c r="H249" i="2"/>
  <c r="G252" i="2"/>
  <c r="H253" i="2"/>
  <c r="G256" i="2"/>
  <c r="H257" i="2"/>
  <c r="G260" i="2"/>
  <c r="H261" i="2"/>
  <c r="G264" i="2"/>
  <c r="H265" i="2"/>
  <c r="G268" i="2"/>
  <c r="H269" i="2"/>
  <c r="G272" i="2"/>
  <c r="H273" i="2"/>
  <c r="G276" i="2"/>
  <c r="H277" i="2"/>
  <c r="G280" i="2"/>
  <c r="H281" i="2"/>
  <c r="G284" i="2"/>
  <c r="H285" i="2"/>
  <c r="G288" i="2"/>
  <c r="H289" i="2"/>
  <c r="G292" i="2"/>
  <c r="H293" i="2"/>
  <c r="G296" i="2"/>
  <c r="H297" i="2"/>
  <c r="G300" i="2"/>
  <c r="H301" i="2"/>
  <c r="G304" i="2"/>
  <c r="H305" i="2"/>
  <c r="G308" i="2"/>
  <c r="H309" i="2"/>
  <c r="G312" i="2"/>
  <c r="H313" i="2"/>
  <c r="G316" i="2"/>
  <c r="H317" i="2"/>
  <c r="G203" i="2"/>
  <c r="H208" i="2"/>
  <c r="G211" i="2"/>
  <c r="H212" i="2"/>
  <c r="G215" i="2"/>
  <c r="H216" i="2"/>
  <c r="G219" i="2"/>
  <c r="H220" i="2"/>
  <c r="G223" i="2"/>
  <c r="H224" i="2"/>
  <c r="G227" i="2"/>
  <c r="H228" i="2"/>
  <c r="G231" i="2"/>
  <c r="H232" i="2"/>
  <c r="G235" i="2"/>
  <c r="H236" i="2"/>
  <c r="G239" i="2"/>
  <c r="H240" i="2"/>
  <c r="G243" i="2"/>
  <c r="H244" i="2"/>
  <c r="G247" i="2"/>
  <c r="H248" i="2"/>
  <c r="G251" i="2"/>
  <c r="H252" i="2"/>
  <c r="G255" i="2"/>
  <c r="H256" i="2"/>
  <c r="G259" i="2"/>
  <c r="H260" i="2"/>
  <c r="G263" i="2"/>
  <c r="H264" i="2"/>
  <c r="G267" i="2"/>
  <c r="H268" i="2"/>
  <c r="G271" i="2"/>
  <c r="H272" i="2"/>
  <c r="G275" i="2"/>
  <c r="H276" i="2"/>
  <c r="G279" i="2"/>
  <c r="H280" i="2"/>
  <c r="G283" i="2"/>
  <c r="H284" i="2"/>
  <c r="G287" i="2"/>
  <c r="H288" i="2"/>
  <c r="G291" i="2"/>
  <c r="H292" i="2"/>
  <c r="G295" i="2"/>
  <c r="H296" i="2"/>
  <c r="G299" i="2"/>
  <c r="H300" i="2"/>
  <c r="G303" i="2"/>
  <c r="H304" i="2"/>
  <c r="G307" i="2"/>
  <c r="H308" i="2"/>
  <c r="G311" i="2"/>
  <c r="H312" i="2"/>
  <c r="G315" i="2"/>
  <c r="H316" i="2"/>
  <c r="G321" i="2"/>
  <c r="H322" i="2"/>
  <c r="G325" i="2"/>
  <c r="H326" i="2"/>
  <c r="G329" i="2"/>
  <c r="H330" i="2"/>
  <c r="G333" i="2"/>
  <c r="H334" i="2"/>
  <c r="G337" i="2"/>
  <c r="H338" i="2"/>
  <c r="G341" i="2"/>
  <c r="H342" i="2"/>
  <c r="G345" i="2"/>
  <c r="H346" i="2"/>
  <c r="G349" i="2"/>
  <c r="H350" i="2"/>
  <c r="G353" i="2"/>
  <c r="H354" i="2"/>
  <c r="G357" i="2"/>
  <c r="H358" i="2"/>
  <c r="G361" i="2"/>
  <c r="H362" i="2"/>
  <c r="G365" i="2"/>
  <c r="H366" i="2"/>
  <c r="G369" i="2"/>
  <c r="H370" i="2"/>
  <c r="G373" i="2"/>
  <c r="H374" i="2"/>
  <c r="G377" i="2"/>
  <c r="H378" i="2"/>
  <c r="G381" i="2"/>
  <c r="H382" i="2"/>
  <c r="G385" i="2"/>
  <c r="H386" i="2"/>
  <c r="G389" i="2"/>
  <c r="H390" i="2"/>
  <c r="G393" i="2"/>
  <c r="H394" i="2"/>
  <c r="G397" i="2"/>
  <c r="H398" i="2"/>
  <c r="G401" i="2"/>
  <c r="H402" i="2"/>
  <c r="G405" i="2"/>
  <c r="H406" i="2"/>
  <c r="G409" i="2"/>
  <c r="H410" i="2"/>
  <c r="G413" i="2"/>
  <c r="H414" i="2"/>
  <c r="G417" i="2"/>
  <c r="H418" i="2"/>
  <c r="G421" i="2"/>
  <c r="H422" i="2"/>
  <c r="G425" i="2"/>
  <c r="H426" i="2"/>
  <c r="G429" i="2"/>
  <c r="H430" i="2"/>
  <c r="G320" i="2"/>
  <c r="H321" i="2"/>
  <c r="G324" i="2"/>
  <c r="H325" i="2"/>
  <c r="G328" i="2"/>
  <c r="H329" i="2"/>
  <c r="G332" i="2"/>
  <c r="H333" i="2"/>
  <c r="G336" i="2"/>
  <c r="H337" i="2"/>
  <c r="G340" i="2"/>
  <c r="H341" i="2"/>
  <c r="G344" i="2"/>
  <c r="H345" i="2"/>
  <c r="G348" i="2"/>
  <c r="H349" i="2"/>
  <c r="G352" i="2"/>
  <c r="H353" i="2"/>
  <c r="G356" i="2"/>
  <c r="H357" i="2"/>
  <c r="G360" i="2"/>
  <c r="H361" i="2"/>
  <c r="G364" i="2"/>
  <c r="H365" i="2"/>
  <c r="G368" i="2"/>
  <c r="H369" i="2"/>
  <c r="G372" i="2"/>
  <c r="H373" i="2"/>
  <c r="G376" i="2"/>
  <c r="H377" i="2"/>
  <c r="G380" i="2"/>
  <c r="H381" i="2"/>
  <c r="G384" i="2"/>
  <c r="H385" i="2"/>
  <c r="G388" i="2"/>
  <c r="H389" i="2"/>
  <c r="G392" i="2"/>
  <c r="H393" i="2"/>
  <c r="G396" i="2"/>
  <c r="H397" i="2"/>
  <c r="G400" i="2"/>
  <c r="H401" i="2"/>
  <c r="G404" i="2"/>
  <c r="H405" i="2"/>
  <c r="G408" i="2"/>
  <c r="H409" i="2"/>
  <c r="G412" i="2"/>
  <c r="H413" i="2"/>
  <c r="G416" i="2"/>
  <c r="H417" i="2"/>
  <c r="G420" i="2"/>
  <c r="H421" i="2"/>
  <c r="G424" i="2"/>
  <c r="H425" i="2"/>
  <c r="G428" i="2"/>
  <c r="H429" i="2"/>
  <c r="G319" i="2"/>
  <c r="H320" i="2"/>
  <c r="G323" i="2"/>
  <c r="H324" i="2"/>
  <c r="G327" i="2"/>
  <c r="H328" i="2"/>
  <c r="G331" i="2"/>
  <c r="H332" i="2"/>
  <c r="G335" i="2"/>
  <c r="H336" i="2"/>
  <c r="G339" i="2"/>
  <c r="H340" i="2"/>
  <c r="G343" i="2"/>
  <c r="H344" i="2"/>
  <c r="G347" i="2"/>
  <c r="H348" i="2"/>
  <c r="G351" i="2"/>
  <c r="H352" i="2"/>
  <c r="G355" i="2"/>
  <c r="H356" i="2"/>
  <c r="G359" i="2"/>
  <c r="H360" i="2"/>
  <c r="G363" i="2"/>
  <c r="H364" i="2"/>
  <c r="G367" i="2"/>
  <c r="H368" i="2"/>
  <c r="G371" i="2"/>
  <c r="H372" i="2"/>
  <c r="G375" i="2"/>
  <c r="H376" i="2"/>
  <c r="G379" i="2"/>
  <c r="H380" i="2"/>
  <c r="G383" i="2"/>
  <c r="H384" i="2"/>
  <c r="G387" i="2"/>
  <c r="H388" i="2"/>
  <c r="G391" i="2"/>
  <c r="H392" i="2"/>
  <c r="G395" i="2"/>
  <c r="H396" i="2"/>
  <c r="G399" i="2"/>
  <c r="H400" i="2"/>
  <c r="G403" i="2"/>
  <c r="H404" i="2"/>
  <c r="G407" i="2"/>
  <c r="H408" i="2"/>
  <c r="G411" i="2"/>
  <c r="H412" i="2"/>
  <c r="G415" i="2"/>
  <c r="H416" i="2"/>
  <c r="G419" i="2"/>
  <c r="H420" i="2"/>
  <c r="G423" i="2"/>
  <c r="H424" i="2"/>
  <c r="G427" i="2"/>
  <c r="H428" i="2"/>
  <c r="G431" i="2"/>
  <c r="H319" i="2"/>
  <c r="G322" i="2"/>
  <c r="H323" i="2"/>
  <c r="G326" i="2"/>
  <c r="H327" i="2"/>
  <c r="G330" i="2"/>
  <c r="H331" i="2"/>
  <c r="G334" i="2"/>
  <c r="H335" i="2"/>
  <c r="G338" i="2"/>
  <c r="H339" i="2"/>
  <c r="G342" i="2"/>
  <c r="H343" i="2"/>
  <c r="G346" i="2"/>
  <c r="H347" i="2"/>
  <c r="G350" i="2"/>
  <c r="H351" i="2"/>
  <c r="G354" i="2"/>
  <c r="H355" i="2"/>
  <c r="G358" i="2"/>
  <c r="H359" i="2"/>
  <c r="G362" i="2"/>
  <c r="H363" i="2"/>
  <c r="G366" i="2"/>
  <c r="H367" i="2"/>
  <c r="G370" i="2"/>
  <c r="H371" i="2"/>
  <c r="G374" i="2"/>
  <c r="H375" i="2"/>
  <c r="G378" i="2"/>
  <c r="H379" i="2"/>
  <c r="G382" i="2"/>
  <c r="H383" i="2"/>
  <c r="G386" i="2"/>
  <c r="H387" i="2"/>
  <c r="G390" i="2"/>
  <c r="H391" i="2"/>
  <c r="G394" i="2"/>
  <c r="H395" i="2"/>
  <c r="G398" i="2"/>
  <c r="H399" i="2"/>
  <c r="G402" i="2"/>
  <c r="H403" i="2"/>
  <c r="G406" i="2"/>
  <c r="H407" i="2"/>
  <c r="G410" i="2"/>
  <c r="H411" i="2"/>
  <c r="G414" i="2"/>
  <c r="H415" i="2"/>
  <c r="G418" i="2"/>
  <c r="H419" i="2"/>
  <c r="G422" i="2"/>
  <c r="H423" i="2"/>
  <c r="G426" i="2"/>
  <c r="H427" i="2"/>
  <c r="G430" i="2"/>
  <c r="H431" i="2"/>
  <c r="G433" i="2"/>
  <c r="H434" i="2"/>
  <c r="G437" i="2"/>
  <c r="H438" i="2"/>
  <c r="G441" i="2"/>
  <c r="H442" i="2"/>
  <c r="G445" i="2"/>
  <c r="H446" i="2"/>
  <c r="G449" i="2"/>
  <c r="H450" i="2"/>
  <c r="G453" i="2"/>
  <c r="H454" i="2"/>
  <c r="G457" i="2"/>
  <c r="H458" i="2"/>
  <c r="G461" i="2"/>
  <c r="H462" i="2"/>
  <c r="G465" i="2"/>
  <c r="H466" i="2"/>
  <c r="G469" i="2"/>
  <c r="H470" i="2"/>
  <c r="G473" i="2"/>
  <c r="H474" i="2"/>
  <c r="G477" i="2"/>
  <c r="H478" i="2"/>
  <c r="G481" i="2"/>
  <c r="H482" i="2"/>
  <c r="G485" i="2"/>
  <c r="H486" i="2"/>
  <c r="G489" i="2"/>
  <c r="H490" i="2"/>
  <c r="G493" i="2"/>
  <c r="H494" i="2"/>
  <c r="G497" i="2"/>
  <c r="H498" i="2"/>
  <c r="G501" i="2"/>
  <c r="G432" i="2"/>
  <c r="H433" i="2"/>
  <c r="G436" i="2"/>
  <c r="H437" i="2"/>
  <c r="G440" i="2"/>
  <c r="H441" i="2"/>
  <c r="G444" i="2"/>
  <c r="H445" i="2"/>
  <c r="G448" i="2"/>
  <c r="H449" i="2"/>
  <c r="G452" i="2"/>
  <c r="H453" i="2"/>
  <c r="G456" i="2"/>
  <c r="H457" i="2"/>
  <c r="G460" i="2"/>
  <c r="H461" i="2"/>
  <c r="G464" i="2"/>
  <c r="H465" i="2"/>
  <c r="G468" i="2"/>
  <c r="H469" i="2"/>
  <c r="G472" i="2"/>
  <c r="H473" i="2"/>
  <c r="G476" i="2"/>
  <c r="H477" i="2"/>
  <c r="G480" i="2"/>
  <c r="H481" i="2"/>
  <c r="G484" i="2"/>
  <c r="H485" i="2"/>
  <c r="G488" i="2"/>
  <c r="H489" i="2"/>
  <c r="G492" i="2"/>
  <c r="H493" i="2"/>
  <c r="G496" i="2"/>
  <c r="H497" i="2"/>
  <c r="G500" i="2"/>
  <c r="H501" i="2"/>
  <c r="H432" i="2"/>
  <c r="G435" i="2"/>
  <c r="H436" i="2"/>
  <c r="G439" i="2"/>
  <c r="H440" i="2"/>
  <c r="G443" i="2"/>
  <c r="H444" i="2"/>
  <c r="G447" i="2"/>
  <c r="H448" i="2"/>
  <c r="G451" i="2"/>
  <c r="H452" i="2"/>
  <c r="G455" i="2"/>
  <c r="H456" i="2"/>
  <c r="G459" i="2"/>
  <c r="H460" i="2"/>
  <c r="G463" i="2"/>
  <c r="H464" i="2"/>
  <c r="G467" i="2"/>
  <c r="H468" i="2"/>
  <c r="G471" i="2"/>
  <c r="H472" i="2"/>
  <c r="G475" i="2"/>
  <c r="H476" i="2"/>
  <c r="G479" i="2"/>
  <c r="H480" i="2"/>
  <c r="G483" i="2"/>
  <c r="H484" i="2"/>
  <c r="G487" i="2"/>
  <c r="H488" i="2"/>
  <c r="G491" i="2"/>
  <c r="H492" i="2"/>
  <c r="G495" i="2"/>
  <c r="H496" i="2"/>
  <c r="G499" i="2"/>
  <c r="H500" i="2"/>
  <c r="G502" i="2"/>
  <c r="G434" i="2"/>
  <c r="H435" i="2"/>
  <c r="G438" i="2"/>
  <c r="H439" i="2"/>
  <c r="G442" i="2"/>
  <c r="H443" i="2"/>
  <c r="G446" i="2"/>
  <c r="H447" i="2"/>
  <c r="G450" i="2"/>
  <c r="H451" i="2"/>
  <c r="G454" i="2"/>
  <c r="H455" i="2"/>
  <c r="G458" i="2"/>
  <c r="H459" i="2"/>
  <c r="G462" i="2"/>
  <c r="H463" i="2"/>
  <c r="G466" i="2"/>
  <c r="H467" i="2"/>
  <c r="G470" i="2"/>
  <c r="H471" i="2"/>
  <c r="G474" i="2"/>
  <c r="H475" i="2"/>
  <c r="G478" i="2"/>
  <c r="H479" i="2"/>
  <c r="G482" i="2"/>
  <c r="H483" i="2"/>
  <c r="G486" i="2"/>
  <c r="H487" i="2"/>
  <c r="G490" i="2"/>
  <c r="H491" i="2"/>
  <c r="G494" i="2"/>
  <c r="H495" i="2"/>
  <c r="G498" i="2"/>
  <c r="H499" i="2"/>
  <c r="H502" i="2"/>
  <c r="G3" i="2"/>
  <c r="L3" i="2"/>
  <c r="L5" i="2"/>
  <c r="I61" i="2" l="1"/>
  <c r="I45" i="2"/>
  <c r="I29" i="2"/>
  <c r="I13" i="2"/>
  <c r="I80" i="2"/>
  <c r="I96" i="2"/>
  <c r="I108" i="2"/>
  <c r="I206" i="2"/>
  <c r="I88" i="2"/>
  <c r="I110" i="2"/>
  <c r="I210" i="2"/>
  <c r="I430" i="2"/>
  <c r="I422" i="2"/>
  <c r="I414" i="2"/>
  <c r="I406" i="2"/>
  <c r="I398" i="2"/>
  <c r="I390" i="2"/>
  <c r="I382" i="2"/>
  <c r="I374" i="2"/>
  <c r="I366" i="2"/>
  <c r="I358" i="2"/>
  <c r="I350" i="2"/>
  <c r="I342" i="2"/>
  <c r="I334" i="2"/>
  <c r="I326" i="2"/>
  <c r="I311" i="2"/>
  <c r="I303" i="2"/>
  <c r="I295" i="2"/>
  <c r="I287" i="2"/>
  <c r="I279" i="2"/>
  <c r="I271" i="2"/>
  <c r="I263" i="2"/>
  <c r="I255" i="2"/>
  <c r="I247" i="2"/>
  <c r="I239" i="2"/>
  <c r="I231" i="2"/>
  <c r="I223" i="2"/>
  <c r="I215" i="2"/>
  <c r="I203" i="2"/>
  <c r="I202" i="2"/>
  <c r="I106" i="2"/>
  <c r="I102" i="2"/>
  <c r="I114" i="2"/>
  <c r="I98" i="2"/>
  <c r="L14" i="2"/>
  <c r="I72" i="2"/>
  <c r="I490" i="2"/>
  <c r="I474" i="2"/>
  <c r="I458" i="2"/>
  <c r="I442" i="2"/>
  <c r="I498" i="2"/>
  <c r="I482" i="2"/>
  <c r="I466" i="2"/>
  <c r="I450" i="2"/>
  <c r="I434" i="2"/>
  <c r="I84" i="2"/>
  <c r="I494" i="2"/>
  <c r="I486" i="2"/>
  <c r="I478" i="2"/>
  <c r="I470" i="2"/>
  <c r="I462" i="2"/>
  <c r="I454" i="2"/>
  <c r="I446" i="2"/>
  <c r="I438" i="2"/>
  <c r="I116" i="2"/>
  <c r="I100" i="2"/>
  <c r="I76" i="2"/>
  <c r="I57" i="2"/>
  <c r="I49" i="2"/>
  <c r="I41" i="2"/>
  <c r="I33" i="2"/>
  <c r="I25" i="2"/>
  <c r="I17" i="2"/>
  <c r="I9" i="2"/>
  <c r="I426" i="2"/>
  <c r="I418" i="2"/>
  <c r="I410" i="2"/>
  <c r="I402" i="2"/>
  <c r="I394" i="2"/>
  <c r="I386" i="2"/>
  <c r="I378" i="2"/>
  <c r="I370" i="2"/>
  <c r="I362" i="2"/>
  <c r="I354" i="2"/>
  <c r="I346" i="2"/>
  <c r="I338" i="2"/>
  <c r="I330" i="2"/>
  <c r="I322" i="2"/>
  <c r="I315" i="2"/>
  <c r="I307" i="2"/>
  <c r="I299" i="2"/>
  <c r="I291" i="2"/>
  <c r="I283" i="2"/>
  <c r="I275" i="2"/>
  <c r="I267" i="2"/>
  <c r="I259" i="2"/>
  <c r="I251" i="2"/>
  <c r="I243" i="2"/>
  <c r="I235" i="2"/>
  <c r="I227" i="2"/>
  <c r="I219" i="2"/>
  <c r="I211" i="2"/>
  <c r="I68" i="2"/>
  <c r="I496" i="2"/>
  <c r="I488" i="2"/>
  <c r="I480" i="2"/>
  <c r="I472" i="2"/>
  <c r="I464" i="2"/>
  <c r="I456" i="2"/>
  <c r="I448" i="2"/>
  <c r="I440" i="2"/>
  <c r="I432" i="2"/>
  <c r="I317" i="2"/>
  <c r="I309" i="2"/>
  <c r="I301" i="2"/>
  <c r="I293" i="2"/>
  <c r="I285" i="2"/>
  <c r="I277" i="2"/>
  <c r="I269" i="2"/>
  <c r="I261" i="2"/>
  <c r="I253" i="2"/>
  <c r="I245" i="2"/>
  <c r="I237" i="2"/>
  <c r="I229" i="2"/>
  <c r="I221" i="2"/>
  <c r="I213" i="2"/>
  <c r="I208" i="2"/>
  <c r="I209" i="2"/>
  <c r="I201" i="2"/>
  <c r="I193" i="2"/>
  <c r="I185" i="2"/>
  <c r="I177" i="2"/>
  <c r="I169" i="2"/>
  <c r="I161" i="2"/>
  <c r="I153" i="2"/>
  <c r="I145" i="2"/>
  <c r="I137" i="2"/>
  <c r="I129" i="2"/>
  <c r="I121" i="2"/>
  <c r="I117" i="2"/>
  <c r="I109" i="2"/>
  <c r="I101" i="2"/>
  <c r="I93" i="2"/>
  <c r="I85" i="2"/>
  <c r="I77" i="2"/>
  <c r="I69" i="2"/>
  <c r="I502" i="2"/>
  <c r="I495" i="2"/>
  <c r="I487" i="2"/>
  <c r="I479" i="2"/>
  <c r="I471" i="2"/>
  <c r="I463" i="2"/>
  <c r="I455" i="2"/>
  <c r="I447" i="2"/>
  <c r="I439" i="2"/>
  <c r="I501" i="2"/>
  <c r="I493" i="2"/>
  <c r="I485" i="2"/>
  <c r="I477" i="2"/>
  <c r="I469" i="2"/>
  <c r="I461" i="2"/>
  <c r="I453" i="2"/>
  <c r="I445" i="2"/>
  <c r="I437" i="2"/>
  <c r="I431" i="2"/>
  <c r="I423" i="2"/>
  <c r="I415" i="2"/>
  <c r="I407" i="2"/>
  <c r="I399" i="2"/>
  <c r="I391" i="2"/>
  <c r="I383" i="2"/>
  <c r="I375" i="2"/>
  <c r="I367" i="2"/>
  <c r="I359" i="2"/>
  <c r="I351" i="2"/>
  <c r="I343" i="2"/>
  <c r="I335" i="2"/>
  <c r="I327" i="2"/>
  <c r="I319" i="2"/>
  <c r="I424" i="2"/>
  <c r="I416" i="2"/>
  <c r="I408" i="2"/>
  <c r="I400" i="2"/>
  <c r="I392" i="2"/>
  <c r="I384" i="2"/>
  <c r="I376" i="2"/>
  <c r="I368" i="2"/>
  <c r="I360" i="2"/>
  <c r="I352" i="2"/>
  <c r="I344" i="2"/>
  <c r="I336" i="2"/>
  <c r="I328" i="2"/>
  <c r="I320" i="2"/>
  <c r="I425" i="2"/>
  <c r="I417" i="2"/>
  <c r="I409" i="2"/>
  <c r="I401" i="2"/>
  <c r="I393" i="2"/>
  <c r="I385" i="2"/>
  <c r="I377" i="2"/>
  <c r="I369" i="2"/>
  <c r="I361" i="2"/>
  <c r="I353" i="2"/>
  <c r="I345" i="2"/>
  <c r="I337" i="2"/>
  <c r="I329" i="2"/>
  <c r="I321" i="2"/>
  <c r="I312" i="2"/>
  <c r="I304" i="2"/>
  <c r="I296" i="2"/>
  <c r="I288" i="2"/>
  <c r="I280" i="2"/>
  <c r="I272" i="2"/>
  <c r="I264" i="2"/>
  <c r="I256" i="2"/>
  <c r="I248" i="2"/>
  <c r="I240" i="2"/>
  <c r="I232" i="2"/>
  <c r="I224" i="2"/>
  <c r="I216" i="2"/>
  <c r="I207" i="2"/>
  <c r="I314" i="2"/>
  <c r="I306" i="2"/>
  <c r="I298" i="2"/>
  <c r="I290" i="2"/>
  <c r="I282" i="2"/>
  <c r="I274" i="2"/>
  <c r="I266" i="2"/>
  <c r="I258" i="2"/>
  <c r="I250" i="2"/>
  <c r="I242" i="2"/>
  <c r="I234" i="2"/>
  <c r="I226" i="2"/>
  <c r="I218" i="2"/>
  <c r="I198" i="2"/>
  <c r="I190" i="2"/>
  <c r="I182" i="2"/>
  <c r="I174" i="2"/>
  <c r="I166" i="2"/>
  <c r="I158" i="2"/>
  <c r="I150" i="2"/>
  <c r="I142" i="2"/>
  <c r="I134" i="2"/>
  <c r="I126" i="2"/>
  <c r="I118" i="2"/>
  <c r="I199" i="2"/>
  <c r="I191" i="2"/>
  <c r="I183" i="2"/>
  <c r="I175" i="2"/>
  <c r="I167" i="2"/>
  <c r="I159" i="2"/>
  <c r="I151" i="2"/>
  <c r="I143" i="2"/>
  <c r="I135" i="2"/>
  <c r="I127" i="2"/>
  <c r="I119" i="2"/>
  <c r="I90" i="2"/>
  <c r="I82" i="2"/>
  <c r="I74" i="2"/>
  <c r="I66" i="2"/>
  <c r="I58" i="2"/>
  <c r="I50" i="2"/>
  <c r="I42" i="2"/>
  <c r="I34" i="2"/>
  <c r="I26" i="2"/>
  <c r="I18" i="2"/>
  <c r="I10" i="2"/>
  <c r="I115" i="2"/>
  <c r="I107" i="2"/>
  <c r="I99" i="2"/>
  <c r="I91" i="2"/>
  <c r="I83" i="2"/>
  <c r="I75" i="2"/>
  <c r="I67" i="2"/>
  <c r="I59" i="2"/>
  <c r="I51" i="2"/>
  <c r="I43" i="2"/>
  <c r="I35" i="2"/>
  <c r="I27" i="2"/>
  <c r="I19" i="2"/>
  <c r="I11" i="2"/>
  <c r="I64" i="2"/>
  <c r="I56" i="2"/>
  <c r="I48" i="2"/>
  <c r="I40" i="2"/>
  <c r="I32" i="2"/>
  <c r="I24" i="2"/>
  <c r="I16" i="2"/>
  <c r="I8" i="2"/>
  <c r="I500" i="2"/>
  <c r="I492" i="2"/>
  <c r="I484" i="2"/>
  <c r="I476" i="2"/>
  <c r="I468" i="2"/>
  <c r="I460" i="2"/>
  <c r="I452" i="2"/>
  <c r="I444" i="2"/>
  <c r="I436" i="2"/>
  <c r="I313" i="2"/>
  <c r="I305" i="2"/>
  <c r="I297" i="2"/>
  <c r="I289" i="2"/>
  <c r="I281" i="2"/>
  <c r="I273" i="2"/>
  <c r="I265" i="2"/>
  <c r="I257" i="2"/>
  <c r="I249" i="2"/>
  <c r="I241" i="2"/>
  <c r="I233" i="2"/>
  <c r="I225" i="2"/>
  <c r="I217" i="2"/>
  <c r="I204" i="2"/>
  <c r="I205" i="2"/>
  <c r="I197" i="2"/>
  <c r="I189" i="2"/>
  <c r="I181" i="2"/>
  <c r="I173" i="2"/>
  <c r="I165" i="2"/>
  <c r="I157" i="2"/>
  <c r="I149" i="2"/>
  <c r="I141" i="2"/>
  <c r="I133" i="2"/>
  <c r="I125" i="2"/>
  <c r="I113" i="2"/>
  <c r="I105" i="2"/>
  <c r="I97" i="2"/>
  <c r="I89" i="2"/>
  <c r="I81" i="2"/>
  <c r="I73" i="2"/>
  <c r="I65" i="2"/>
  <c r="I499" i="2"/>
  <c r="I491" i="2"/>
  <c r="I483" i="2"/>
  <c r="I475" i="2"/>
  <c r="I467" i="2"/>
  <c r="I459" i="2"/>
  <c r="I451" i="2"/>
  <c r="I443" i="2"/>
  <c r="I435" i="2"/>
  <c r="I497" i="2"/>
  <c r="I489" i="2"/>
  <c r="I481" i="2"/>
  <c r="I473" i="2"/>
  <c r="I465" i="2"/>
  <c r="I457" i="2"/>
  <c r="I449" i="2"/>
  <c r="I441" i="2"/>
  <c r="I433" i="2"/>
  <c r="I427" i="2"/>
  <c r="I419" i="2"/>
  <c r="I411" i="2"/>
  <c r="I403" i="2"/>
  <c r="I395" i="2"/>
  <c r="I387" i="2"/>
  <c r="I379" i="2"/>
  <c r="I371" i="2"/>
  <c r="I363" i="2"/>
  <c r="I355" i="2"/>
  <c r="I347" i="2"/>
  <c r="I339" i="2"/>
  <c r="I331" i="2"/>
  <c r="I323" i="2"/>
  <c r="I428" i="2"/>
  <c r="I420" i="2"/>
  <c r="I412" i="2"/>
  <c r="I404" i="2"/>
  <c r="I396" i="2"/>
  <c r="I388" i="2"/>
  <c r="I380" i="2"/>
  <c r="I372" i="2"/>
  <c r="I364" i="2"/>
  <c r="I356" i="2"/>
  <c r="I348" i="2"/>
  <c r="I340" i="2"/>
  <c r="I332" i="2"/>
  <c r="I324" i="2"/>
  <c r="I429" i="2"/>
  <c r="I421" i="2"/>
  <c r="I413" i="2"/>
  <c r="I405" i="2"/>
  <c r="I397" i="2"/>
  <c r="I389" i="2"/>
  <c r="I381" i="2"/>
  <c r="I373" i="2"/>
  <c r="I365" i="2"/>
  <c r="I357" i="2"/>
  <c r="I349" i="2"/>
  <c r="I341" i="2"/>
  <c r="I333" i="2"/>
  <c r="I325" i="2"/>
  <c r="I316" i="2"/>
  <c r="I308" i="2"/>
  <c r="I300" i="2"/>
  <c r="I292" i="2"/>
  <c r="I284" i="2"/>
  <c r="I276" i="2"/>
  <c r="I268" i="2"/>
  <c r="I260" i="2"/>
  <c r="I252" i="2"/>
  <c r="I244" i="2"/>
  <c r="I236" i="2"/>
  <c r="I228" i="2"/>
  <c r="I220" i="2"/>
  <c r="I212" i="2"/>
  <c r="I318" i="2"/>
  <c r="I310" i="2"/>
  <c r="I302" i="2"/>
  <c r="I294" i="2"/>
  <c r="I286" i="2"/>
  <c r="I278" i="2"/>
  <c r="I270" i="2"/>
  <c r="I262" i="2"/>
  <c r="I254" i="2"/>
  <c r="I246" i="2"/>
  <c r="I238" i="2"/>
  <c r="I230" i="2"/>
  <c r="I222" i="2"/>
  <c r="I214" i="2"/>
  <c r="I194" i="2"/>
  <c r="I186" i="2"/>
  <c r="I178" i="2"/>
  <c r="I170" i="2"/>
  <c r="I162" i="2"/>
  <c r="I154" i="2"/>
  <c r="I146" i="2"/>
  <c r="I138" i="2"/>
  <c r="I130" i="2"/>
  <c r="I122" i="2"/>
  <c r="I195" i="2"/>
  <c r="I187" i="2"/>
  <c r="I179" i="2"/>
  <c r="I171" i="2"/>
  <c r="I163" i="2"/>
  <c r="I155" i="2"/>
  <c r="I147" i="2"/>
  <c r="I139" i="2"/>
  <c r="I131" i="2"/>
  <c r="I123" i="2"/>
  <c r="I86" i="2"/>
  <c r="I78" i="2"/>
  <c r="I70" i="2"/>
  <c r="I62" i="2"/>
  <c r="I54" i="2"/>
  <c r="I46" i="2"/>
  <c r="I38" i="2"/>
  <c r="I30" i="2"/>
  <c r="I22" i="2"/>
  <c r="I14" i="2"/>
  <c r="I6" i="2"/>
  <c r="I111" i="2"/>
  <c r="I103" i="2"/>
  <c r="I95" i="2"/>
  <c r="I87" i="2"/>
  <c r="I79" i="2"/>
  <c r="I71" i="2"/>
  <c r="I63" i="2"/>
  <c r="I55" i="2"/>
  <c r="I47" i="2"/>
  <c r="I39" i="2"/>
  <c r="I31" i="2"/>
  <c r="I23" i="2"/>
  <c r="I15" i="2"/>
  <c r="I7" i="2"/>
  <c r="I60" i="2"/>
  <c r="I52" i="2"/>
  <c r="I44" i="2"/>
  <c r="I36" i="2"/>
  <c r="I28" i="2"/>
  <c r="I20" i="2"/>
  <c r="I12" i="2"/>
  <c r="I4" i="2"/>
  <c r="I3" i="2"/>
  <c r="L12" i="2"/>
</calcChain>
</file>

<file path=xl/sharedStrings.xml><?xml version="1.0" encoding="utf-8"?>
<sst xmlns="http://schemas.openxmlformats.org/spreadsheetml/2006/main" count="7" uniqueCount="7">
  <si>
    <t>A</t>
  </si>
  <si>
    <t>Es gewinnt …</t>
  </si>
  <si>
    <t>absolute Häufigkeiten</t>
  </si>
  <si>
    <t>relative Häufigkeiten</t>
  </si>
  <si>
    <t>B</t>
  </si>
  <si>
    <t>berechnete Wahr-scheinlichkeiten</t>
  </si>
  <si>
    <t>(zum Vergleich)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</si>
</sst>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6" borderId="0" xfId="0" applyFill="1"/>
    <xf numFmtId="0" fontId="0" fillId="0" borderId="0" xfId="0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25"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B3B3"/>
      <color rgb="FFFF7171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Würfel</a:t>
            </a:r>
            <a:r>
              <a:rPr lang="de-DE" b="1" baseline="0"/>
              <a:t> von Efron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'chinesische Würfel'!$K$3:$K$4</c:f>
              <c:strCache>
                <c:ptCount val="2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'chinesische Würfel'!$F$2:$F$502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'chinesische Würfel'!$G$2:$G$502</c:f>
              <c:numCache>
                <c:formatCode>General</c:formatCode>
                <c:ptCount val="501"/>
                <c:pt idx="1">
                  <c:v>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0.75</c:v>
                </c:pt>
                <c:pt idx="5">
                  <c:v>0.8</c:v>
                </c:pt>
                <c:pt idx="6">
                  <c:v>0.83333333333333337</c:v>
                </c:pt>
                <c:pt idx="7">
                  <c:v>0.8571428571428571</c:v>
                </c:pt>
                <c:pt idx="8">
                  <c:v>0.875</c:v>
                </c:pt>
                <c:pt idx="9">
                  <c:v>0.88888888888888884</c:v>
                </c:pt>
                <c:pt idx="10">
                  <c:v>0.9</c:v>
                </c:pt>
                <c:pt idx="11">
                  <c:v>0.90909090909090906</c:v>
                </c:pt>
                <c:pt idx="12">
                  <c:v>0.83333333333333337</c:v>
                </c:pt>
                <c:pt idx="13">
                  <c:v>0.84615384615384615</c:v>
                </c:pt>
                <c:pt idx="14">
                  <c:v>0.8571428571428571</c:v>
                </c:pt>
                <c:pt idx="15">
                  <c:v>0.8666666666666667</c:v>
                </c:pt>
                <c:pt idx="16">
                  <c:v>0.875</c:v>
                </c:pt>
                <c:pt idx="17">
                  <c:v>0.88235294117647056</c:v>
                </c:pt>
                <c:pt idx="18">
                  <c:v>0.88888888888888884</c:v>
                </c:pt>
                <c:pt idx="19">
                  <c:v>0.84210526315789469</c:v>
                </c:pt>
                <c:pt idx="20">
                  <c:v>0.8</c:v>
                </c:pt>
                <c:pt idx="21">
                  <c:v>0.80952380952380953</c:v>
                </c:pt>
                <c:pt idx="22">
                  <c:v>0.81818181818181823</c:v>
                </c:pt>
                <c:pt idx="23">
                  <c:v>0.82608695652173914</c:v>
                </c:pt>
                <c:pt idx="24">
                  <c:v>0.79166666666666663</c:v>
                </c:pt>
                <c:pt idx="25">
                  <c:v>0.8</c:v>
                </c:pt>
                <c:pt idx="26">
                  <c:v>0.76923076923076927</c:v>
                </c:pt>
                <c:pt idx="27">
                  <c:v>0.7407407407407407</c:v>
                </c:pt>
                <c:pt idx="28">
                  <c:v>0.7142857142857143</c:v>
                </c:pt>
                <c:pt idx="29">
                  <c:v>0.72413793103448276</c:v>
                </c:pt>
                <c:pt idx="30">
                  <c:v>0.73333333333333328</c:v>
                </c:pt>
                <c:pt idx="31">
                  <c:v>0.70967741935483875</c:v>
                </c:pt>
                <c:pt idx="32">
                  <c:v>0.6875</c:v>
                </c:pt>
                <c:pt idx="33">
                  <c:v>0.69696969696969702</c:v>
                </c:pt>
                <c:pt idx="34">
                  <c:v>0.70588235294117652</c:v>
                </c:pt>
                <c:pt idx="35">
                  <c:v>0.7142857142857143</c:v>
                </c:pt>
                <c:pt idx="36">
                  <c:v>0.72222222222222221</c:v>
                </c:pt>
                <c:pt idx="37">
                  <c:v>0.70270270270270274</c:v>
                </c:pt>
                <c:pt idx="38">
                  <c:v>0.71052631578947367</c:v>
                </c:pt>
                <c:pt idx="39">
                  <c:v>0.69230769230769229</c:v>
                </c:pt>
                <c:pt idx="40">
                  <c:v>0.67500000000000004</c:v>
                </c:pt>
                <c:pt idx="41">
                  <c:v>0.68292682926829273</c:v>
                </c:pt>
                <c:pt idx="42">
                  <c:v>0.69047619047619047</c:v>
                </c:pt>
                <c:pt idx="43">
                  <c:v>0.67441860465116277</c:v>
                </c:pt>
                <c:pt idx="44">
                  <c:v>0.68181818181818177</c:v>
                </c:pt>
                <c:pt idx="45">
                  <c:v>0.68888888888888888</c:v>
                </c:pt>
                <c:pt idx="46">
                  <c:v>0.69565217391304346</c:v>
                </c:pt>
                <c:pt idx="47">
                  <c:v>0.7021276595744681</c:v>
                </c:pt>
                <c:pt idx="48">
                  <c:v>0.70833333333333337</c:v>
                </c:pt>
                <c:pt idx="49">
                  <c:v>0.7142857142857143</c:v>
                </c:pt>
                <c:pt idx="50">
                  <c:v>0.72</c:v>
                </c:pt>
                <c:pt idx="51">
                  <c:v>0.72549019607843135</c:v>
                </c:pt>
                <c:pt idx="52">
                  <c:v>0.71153846153846156</c:v>
                </c:pt>
                <c:pt idx="53">
                  <c:v>0.71698113207547165</c:v>
                </c:pt>
                <c:pt idx="54">
                  <c:v>0.70370370370370372</c:v>
                </c:pt>
                <c:pt idx="55">
                  <c:v>0.70909090909090911</c:v>
                </c:pt>
                <c:pt idx="56">
                  <c:v>0.7142857142857143</c:v>
                </c:pt>
                <c:pt idx="57">
                  <c:v>0.70175438596491224</c:v>
                </c:pt>
                <c:pt idx="58">
                  <c:v>0.68965517241379315</c:v>
                </c:pt>
                <c:pt idx="59">
                  <c:v>0.69491525423728817</c:v>
                </c:pt>
                <c:pt idx="60">
                  <c:v>0.68333333333333335</c:v>
                </c:pt>
                <c:pt idx="61">
                  <c:v>0.68852459016393441</c:v>
                </c:pt>
                <c:pt idx="62">
                  <c:v>0.69354838709677424</c:v>
                </c:pt>
                <c:pt idx="63">
                  <c:v>0.69841269841269837</c:v>
                </c:pt>
                <c:pt idx="64">
                  <c:v>0.703125</c:v>
                </c:pt>
                <c:pt idx="65">
                  <c:v>0.70769230769230773</c:v>
                </c:pt>
                <c:pt idx="66">
                  <c:v>0.69696969696969702</c:v>
                </c:pt>
                <c:pt idx="67">
                  <c:v>0.70149253731343286</c:v>
                </c:pt>
                <c:pt idx="68">
                  <c:v>0.70588235294117652</c:v>
                </c:pt>
                <c:pt idx="69">
                  <c:v>0.69565217391304346</c:v>
                </c:pt>
                <c:pt idx="70">
                  <c:v>0.68571428571428572</c:v>
                </c:pt>
                <c:pt idx="71">
                  <c:v>0.6901408450704225</c:v>
                </c:pt>
                <c:pt idx="72">
                  <c:v>0.69444444444444442</c:v>
                </c:pt>
                <c:pt idx="73">
                  <c:v>0.69863013698630139</c:v>
                </c:pt>
                <c:pt idx="74">
                  <c:v>0.68918918918918914</c:v>
                </c:pt>
                <c:pt idx="75">
                  <c:v>0.69333333333333336</c:v>
                </c:pt>
                <c:pt idx="76">
                  <c:v>0.68421052631578949</c:v>
                </c:pt>
                <c:pt idx="77">
                  <c:v>0.67532467532467533</c:v>
                </c:pt>
                <c:pt idx="78">
                  <c:v>0.67948717948717952</c:v>
                </c:pt>
                <c:pt idx="79">
                  <c:v>0.67088607594936711</c:v>
                </c:pt>
                <c:pt idx="80">
                  <c:v>0.66249999999999998</c:v>
                </c:pt>
                <c:pt idx="81">
                  <c:v>0.65432098765432101</c:v>
                </c:pt>
                <c:pt idx="82">
                  <c:v>0.65853658536585369</c:v>
                </c:pt>
                <c:pt idx="83">
                  <c:v>0.66265060240963858</c:v>
                </c:pt>
                <c:pt idx="84">
                  <c:v>0.65476190476190477</c:v>
                </c:pt>
                <c:pt idx="85">
                  <c:v>0.6588235294117647</c:v>
                </c:pt>
                <c:pt idx="86">
                  <c:v>0.66279069767441856</c:v>
                </c:pt>
                <c:pt idx="87">
                  <c:v>0.66666666666666663</c:v>
                </c:pt>
                <c:pt idx="88">
                  <c:v>0.65909090909090906</c:v>
                </c:pt>
                <c:pt idx="89">
                  <c:v>0.651685393258427</c:v>
                </c:pt>
                <c:pt idx="90">
                  <c:v>0.65555555555555556</c:v>
                </c:pt>
                <c:pt idx="91">
                  <c:v>0.65934065934065933</c:v>
                </c:pt>
                <c:pt idx="92">
                  <c:v>0.66304347826086951</c:v>
                </c:pt>
                <c:pt idx="93">
                  <c:v>0.65591397849462363</c:v>
                </c:pt>
                <c:pt idx="94">
                  <c:v>0.64893617021276595</c:v>
                </c:pt>
                <c:pt idx="95">
                  <c:v>0.65263157894736845</c:v>
                </c:pt>
                <c:pt idx="96">
                  <c:v>0.65625</c:v>
                </c:pt>
                <c:pt idx="97">
                  <c:v>0.64948453608247425</c:v>
                </c:pt>
                <c:pt idx="98">
                  <c:v>0.6428571428571429</c:v>
                </c:pt>
                <c:pt idx="99">
                  <c:v>0.63636363636363635</c:v>
                </c:pt>
                <c:pt idx="100">
                  <c:v>0.64</c:v>
                </c:pt>
                <c:pt idx="101">
                  <c:v>0.64356435643564358</c:v>
                </c:pt>
                <c:pt idx="102">
                  <c:v>0.63725490196078427</c:v>
                </c:pt>
                <c:pt idx="103">
                  <c:v>0.6310679611650486</c:v>
                </c:pt>
                <c:pt idx="104">
                  <c:v>0.63461538461538458</c:v>
                </c:pt>
                <c:pt idx="105">
                  <c:v>0.62857142857142856</c:v>
                </c:pt>
                <c:pt idx="106">
                  <c:v>0.62264150943396224</c:v>
                </c:pt>
                <c:pt idx="107">
                  <c:v>0.62616822429906538</c:v>
                </c:pt>
                <c:pt idx="108">
                  <c:v>0.62037037037037035</c:v>
                </c:pt>
                <c:pt idx="109">
                  <c:v>0.61467889908256879</c:v>
                </c:pt>
                <c:pt idx="110">
                  <c:v>0.61818181818181817</c:v>
                </c:pt>
                <c:pt idx="111">
                  <c:v>0.6216216216216216</c:v>
                </c:pt>
                <c:pt idx="112">
                  <c:v>0.625</c:v>
                </c:pt>
                <c:pt idx="113">
                  <c:v>0.62831858407079644</c:v>
                </c:pt>
                <c:pt idx="114">
                  <c:v>0.6228070175438597</c:v>
                </c:pt>
                <c:pt idx="115">
                  <c:v>0.61739130434782608</c:v>
                </c:pt>
                <c:pt idx="116">
                  <c:v>0.62068965517241381</c:v>
                </c:pt>
                <c:pt idx="117">
                  <c:v>0.62393162393162394</c:v>
                </c:pt>
                <c:pt idx="118">
                  <c:v>0.6271186440677966</c:v>
                </c:pt>
                <c:pt idx="119">
                  <c:v>0.63025210084033612</c:v>
                </c:pt>
                <c:pt idx="120">
                  <c:v>0.625</c:v>
                </c:pt>
                <c:pt idx="121">
                  <c:v>0.62809917355371903</c:v>
                </c:pt>
                <c:pt idx="122">
                  <c:v>0.62295081967213117</c:v>
                </c:pt>
                <c:pt idx="123">
                  <c:v>0.61788617886178865</c:v>
                </c:pt>
                <c:pt idx="124">
                  <c:v>0.62096774193548387</c:v>
                </c:pt>
                <c:pt idx="125">
                  <c:v>0.624</c:v>
                </c:pt>
                <c:pt idx="126">
                  <c:v>0.61904761904761907</c:v>
                </c:pt>
                <c:pt idx="127">
                  <c:v>0.62204724409448819</c:v>
                </c:pt>
                <c:pt idx="128">
                  <c:v>0.625</c:v>
                </c:pt>
                <c:pt idx="129">
                  <c:v>0.62015503875968991</c:v>
                </c:pt>
                <c:pt idx="130">
                  <c:v>0.62307692307692308</c:v>
                </c:pt>
                <c:pt idx="131">
                  <c:v>0.62595419847328249</c:v>
                </c:pt>
                <c:pt idx="132">
                  <c:v>0.62878787878787878</c:v>
                </c:pt>
                <c:pt idx="133">
                  <c:v>0.62406015037593987</c:v>
                </c:pt>
                <c:pt idx="134">
                  <c:v>0.61940298507462688</c:v>
                </c:pt>
                <c:pt idx="135">
                  <c:v>0.61481481481481481</c:v>
                </c:pt>
                <c:pt idx="136">
                  <c:v>0.61029411764705888</c:v>
                </c:pt>
                <c:pt idx="137">
                  <c:v>0.61313868613138689</c:v>
                </c:pt>
                <c:pt idx="138">
                  <c:v>0.61594202898550721</c:v>
                </c:pt>
                <c:pt idx="139">
                  <c:v>0.61870503597122306</c:v>
                </c:pt>
                <c:pt idx="140">
                  <c:v>0.61428571428571432</c:v>
                </c:pt>
                <c:pt idx="141">
                  <c:v>0.61702127659574468</c:v>
                </c:pt>
                <c:pt idx="142">
                  <c:v>0.61267605633802813</c:v>
                </c:pt>
                <c:pt idx="143">
                  <c:v>0.61538461538461542</c:v>
                </c:pt>
                <c:pt idx="144">
                  <c:v>0.61805555555555558</c:v>
                </c:pt>
                <c:pt idx="145">
                  <c:v>0.61379310344827587</c:v>
                </c:pt>
                <c:pt idx="146">
                  <c:v>0.61643835616438358</c:v>
                </c:pt>
                <c:pt idx="147">
                  <c:v>0.61904761904761907</c:v>
                </c:pt>
                <c:pt idx="148">
                  <c:v>0.61486486486486491</c:v>
                </c:pt>
                <c:pt idx="149">
                  <c:v>0.6174496644295302</c:v>
                </c:pt>
                <c:pt idx="150">
                  <c:v>0.62</c:v>
                </c:pt>
                <c:pt idx="151">
                  <c:v>0.62251655629139069</c:v>
                </c:pt>
                <c:pt idx="152">
                  <c:v>0.625</c:v>
                </c:pt>
                <c:pt idx="153">
                  <c:v>0.62091503267973858</c:v>
                </c:pt>
                <c:pt idx="154">
                  <c:v>0.62337662337662336</c:v>
                </c:pt>
                <c:pt idx="155">
                  <c:v>0.61935483870967745</c:v>
                </c:pt>
                <c:pt idx="156">
                  <c:v>0.62179487179487181</c:v>
                </c:pt>
                <c:pt idx="157">
                  <c:v>0.62420382165605093</c:v>
                </c:pt>
                <c:pt idx="158">
                  <c:v>0.620253164556962</c:v>
                </c:pt>
                <c:pt idx="159">
                  <c:v>0.62264150943396224</c:v>
                </c:pt>
                <c:pt idx="160">
                  <c:v>0.625</c:v>
                </c:pt>
                <c:pt idx="161">
                  <c:v>0.62732919254658381</c:v>
                </c:pt>
                <c:pt idx="162">
                  <c:v>0.62345679012345678</c:v>
                </c:pt>
                <c:pt idx="163">
                  <c:v>0.62576687116564422</c:v>
                </c:pt>
                <c:pt idx="164">
                  <c:v>0.62804878048780488</c:v>
                </c:pt>
                <c:pt idx="165">
                  <c:v>0.63030303030303025</c:v>
                </c:pt>
                <c:pt idx="166">
                  <c:v>0.62650602409638556</c:v>
                </c:pt>
                <c:pt idx="167">
                  <c:v>0.62874251497005984</c:v>
                </c:pt>
                <c:pt idx="168">
                  <c:v>0.625</c:v>
                </c:pt>
                <c:pt idx="169">
                  <c:v>0.62721893491124259</c:v>
                </c:pt>
                <c:pt idx="170">
                  <c:v>0.62941176470588234</c:v>
                </c:pt>
                <c:pt idx="171">
                  <c:v>0.63157894736842102</c:v>
                </c:pt>
                <c:pt idx="172">
                  <c:v>0.63372093023255816</c:v>
                </c:pt>
                <c:pt idx="173">
                  <c:v>0.63005780346820806</c:v>
                </c:pt>
                <c:pt idx="174">
                  <c:v>0.62643678160919536</c:v>
                </c:pt>
                <c:pt idx="175">
                  <c:v>0.62857142857142856</c:v>
                </c:pt>
                <c:pt idx="176">
                  <c:v>0.63068181818181823</c:v>
                </c:pt>
                <c:pt idx="177">
                  <c:v>0.6271186440677966</c:v>
                </c:pt>
                <c:pt idx="178">
                  <c:v>0.6292134831460674</c:v>
                </c:pt>
                <c:pt idx="179">
                  <c:v>0.63128491620111726</c:v>
                </c:pt>
                <c:pt idx="180">
                  <c:v>0.6333333333333333</c:v>
                </c:pt>
                <c:pt idx="181">
                  <c:v>0.62983425414364635</c:v>
                </c:pt>
                <c:pt idx="182">
                  <c:v>0.63186813186813184</c:v>
                </c:pt>
                <c:pt idx="183">
                  <c:v>0.63387978142076506</c:v>
                </c:pt>
                <c:pt idx="184">
                  <c:v>0.63586956521739135</c:v>
                </c:pt>
                <c:pt idx="185">
                  <c:v>0.63783783783783787</c:v>
                </c:pt>
                <c:pt idx="186">
                  <c:v>0.63978494623655913</c:v>
                </c:pt>
                <c:pt idx="187">
                  <c:v>0.64171122994652408</c:v>
                </c:pt>
                <c:pt idx="188">
                  <c:v>0.63829787234042556</c:v>
                </c:pt>
                <c:pt idx="189">
                  <c:v>0.63492063492063489</c:v>
                </c:pt>
                <c:pt idx="190">
                  <c:v>0.63684210526315788</c:v>
                </c:pt>
                <c:pt idx="191">
                  <c:v>0.63874345549738221</c:v>
                </c:pt>
                <c:pt idx="192">
                  <c:v>0.63541666666666663</c:v>
                </c:pt>
                <c:pt idx="193">
                  <c:v>0.63730569948186533</c:v>
                </c:pt>
                <c:pt idx="194">
                  <c:v>0.634020618556701</c:v>
                </c:pt>
                <c:pt idx="195">
                  <c:v>0.63589743589743586</c:v>
                </c:pt>
                <c:pt idx="196">
                  <c:v>0.63265306122448983</c:v>
                </c:pt>
                <c:pt idx="197">
                  <c:v>0.63451776649746194</c:v>
                </c:pt>
                <c:pt idx="198">
                  <c:v>0.63131313131313127</c:v>
                </c:pt>
                <c:pt idx="199">
                  <c:v>0.62814070351758799</c:v>
                </c:pt>
                <c:pt idx="200">
                  <c:v>0.625</c:v>
                </c:pt>
                <c:pt idx="201">
                  <c:v>0.62686567164179108</c:v>
                </c:pt>
                <c:pt idx="202">
                  <c:v>0.62871287128712872</c:v>
                </c:pt>
                <c:pt idx="203">
                  <c:v>0.63054187192118227</c:v>
                </c:pt>
                <c:pt idx="204">
                  <c:v>0.63235294117647056</c:v>
                </c:pt>
                <c:pt idx="205">
                  <c:v>0.62926829268292683</c:v>
                </c:pt>
                <c:pt idx="206">
                  <c:v>0.6310679611650486</c:v>
                </c:pt>
                <c:pt idx="207">
                  <c:v>0.6280193236714976</c:v>
                </c:pt>
                <c:pt idx="208">
                  <c:v>0.625</c:v>
                </c:pt>
                <c:pt idx="209">
                  <c:v>0.62200956937799046</c:v>
                </c:pt>
                <c:pt idx="210">
                  <c:v>0.62380952380952381</c:v>
                </c:pt>
                <c:pt idx="211">
                  <c:v>0.62559241706161139</c:v>
                </c:pt>
                <c:pt idx="212">
                  <c:v>0.62735849056603776</c:v>
                </c:pt>
                <c:pt idx="213">
                  <c:v>0.62441314553990612</c:v>
                </c:pt>
                <c:pt idx="214">
                  <c:v>0.62616822429906538</c:v>
                </c:pt>
                <c:pt idx="215">
                  <c:v>0.62790697674418605</c:v>
                </c:pt>
                <c:pt idx="216">
                  <c:v>0.62962962962962965</c:v>
                </c:pt>
                <c:pt idx="217">
                  <c:v>0.63133640552995396</c:v>
                </c:pt>
                <c:pt idx="218">
                  <c:v>0.6330275229357798</c:v>
                </c:pt>
                <c:pt idx="219">
                  <c:v>0.63470319634703198</c:v>
                </c:pt>
                <c:pt idx="220">
                  <c:v>0.63636363636363635</c:v>
                </c:pt>
                <c:pt idx="221">
                  <c:v>0.63800904977375561</c:v>
                </c:pt>
                <c:pt idx="222">
                  <c:v>0.63513513513513509</c:v>
                </c:pt>
                <c:pt idx="223">
                  <c:v>0.63677130044843044</c:v>
                </c:pt>
                <c:pt idx="224">
                  <c:v>0.6383928571428571</c:v>
                </c:pt>
                <c:pt idx="225">
                  <c:v>0.63555555555555554</c:v>
                </c:pt>
                <c:pt idx="226">
                  <c:v>0.63716814159292035</c:v>
                </c:pt>
                <c:pt idx="227">
                  <c:v>0.63876651982378851</c:v>
                </c:pt>
                <c:pt idx="228">
                  <c:v>0.64035087719298245</c:v>
                </c:pt>
                <c:pt idx="229">
                  <c:v>0.63755458515283847</c:v>
                </c:pt>
                <c:pt idx="230">
                  <c:v>0.63913043478260867</c:v>
                </c:pt>
                <c:pt idx="231">
                  <c:v>0.64069264069264065</c:v>
                </c:pt>
                <c:pt idx="232">
                  <c:v>0.63793103448275867</c:v>
                </c:pt>
                <c:pt idx="233">
                  <c:v>0.63519313304721026</c:v>
                </c:pt>
                <c:pt idx="234">
                  <c:v>0.63247863247863245</c:v>
                </c:pt>
                <c:pt idx="235">
                  <c:v>0.63404255319148939</c:v>
                </c:pt>
                <c:pt idx="236">
                  <c:v>0.63135593220338981</c:v>
                </c:pt>
                <c:pt idx="237">
                  <c:v>0.63291139240506333</c:v>
                </c:pt>
                <c:pt idx="238">
                  <c:v>0.63445378151260501</c:v>
                </c:pt>
                <c:pt idx="239">
                  <c:v>0.63598326359832635</c:v>
                </c:pt>
                <c:pt idx="240">
                  <c:v>0.63749999999999996</c:v>
                </c:pt>
                <c:pt idx="241">
                  <c:v>0.63900414937759331</c:v>
                </c:pt>
                <c:pt idx="242">
                  <c:v>0.64049586776859502</c:v>
                </c:pt>
                <c:pt idx="243">
                  <c:v>0.64197530864197527</c:v>
                </c:pt>
                <c:pt idx="244">
                  <c:v>0.64344262295081966</c:v>
                </c:pt>
                <c:pt idx="245">
                  <c:v>0.64489795918367343</c:v>
                </c:pt>
                <c:pt idx="246">
                  <c:v>0.64634146341463417</c:v>
                </c:pt>
                <c:pt idx="247">
                  <c:v>0.64372469635627527</c:v>
                </c:pt>
                <c:pt idx="248">
                  <c:v>0.64516129032258063</c:v>
                </c:pt>
                <c:pt idx="249">
                  <c:v>0.64658634538152615</c:v>
                </c:pt>
                <c:pt idx="250">
                  <c:v>0.64400000000000002</c:v>
                </c:pt>
                <c:pt idx="251">
                  <c:v>0.64143426294820716</c:v>
                </c:pt>
                <c:pt idx="252">
                  <c:v>0.63888888888888884</c:v>
                </c:pt>
                <c:pt idx="253">
                  <c:v>0.63636363636363635</c:v>
                </c:pt>
                <c:pt idx="254">
                  <c:v>0.63385826771653542</c:v>
                </c:pt>
                <c:pt idx="255">
                  <c:v>0.63529411764705879</c:v>
                </c:pt>
                <c:pt idx="256">
                  <c:v>0.63671875</c:v>
                </c:pt>
                <c:pt idx="257">
                  <c:v>0.63424124513618674</c:v>
                </c:pt>
                <c:pt idx="258">
                  <c:v>0.63178294573643412</c:v>
                </c:pt>
                <c:pt idx="259">
                  <c:v>0.63320463320463316</c:v>
                </c:pt>
                <c:pt idx="260">
                  <c:v>0.63461538461538458</c:v>
                </c:pt>
                <c:pt idx="261">
                  <c:v>0.63218390804597702</c:v>
                </c:pt>
                <c:pt idx="262">
                  <c:v>0.63358778625954193</c:v>
                </c:pt>
                <c:pt idx="263">
                  <c:v>0.63498098859315588</c:v>
                </c:pt>
                <c:pt idx="264">
                  <c:v>0.63257575757575757</c:v>
                </c:pt>
                <c:pt idx="265">
                  <c:v>0.63018867924528299</c:v>
                </c:pt>
                <c:pt idx="266">
                  <c:v>0.6278195488721805</c:v>
                </c:pt>
                <c:pt idx="267">
                  <c:v>0.6292134831460674</c:v>
                </c:pt>
                <c:pt idx="268">
                  <c:v>0.62686567164179108</c:v>
                </c:pt>
                <c:pt idx="269">
                  <c:v>0.62825278810408924</c:v>
                </c:pt>
                <c:pt idx="270">
                  <c:v>0.62592592592592589</c:v>
                </c:pt>
                <c:pt idx="271">
                  <c:v>0.62361623616236161</c:v>
                </c:pt>
                <c:pt idx="272">
                  <c:v>0.625</c:v>
                </c:pt>
                <c:pt idx="273">
                  <c:v>0.62271062271062272</c:v>
                </c:pt>
                <c:pt idx="274">
                  <c:v>0.62408759124087587</c:v>
                </c:pt>
                <c:pt idx="275">
                  <c:v>0.62545454545454549</c:v>
                </c:pt>
                <c:pt idx="276">
                  <c:v>0.62681159420289856</c:v>
                </c:pt>
                <c:pt idx="277">
                  <c:v>0.62815884476534301</c:v>
                </c:pt>
                <c:pt idx="278">
                  <c:v>0.62949640287769781</c:v>
                </c:pt>
                <c:pt idx="279">
                  <c:v>0.62724014336917566</c:v>
                </c:pt>
                <c:pt idx="280">
                  <c:v>0.62857142857142856</c:v>
                </c:pt>
                <c:pt idx="281">
                  <c:v>0.62633451957295372</c:v>
                </c:pt>
                <c:pt idx="282">
                  <c:v>0.62765957446808507</c:v>
                </c:pt>
                <c:pt idx="283">
                  <c:v>0.62544169611307421</c:v>
                </c:pt>
                <c:pt idx="284">
                  <c:v>0.62323943661971826</c:v>
                </c:pt>
                <c:pt idx="285">
                  <c:v>0.62456140350877198</c:v>
                </c:pt>
                <c:pt idx="286">
                  <c:v>0.62587412587412583</c:v>
                </c:pt>
                <c:pt idx="287">
                  <c:v>0.62717770034843201</c:v>
                </c:pt>
                <c:pt idx="288">
                  <c:v>0.625</c:v>
                </c:pt>
                <c:pt idx="289">
                  <c:v>0.62283737024221453</c:v>
                </c:pt>
                <c:pt idx="290">
                  <c:v>0.62413793103448278</c:v>
                </c:pt>
                <c:pt idx="291">
                  <c:v>0.62542955326460481</c:v>
                </c:pt>
                <c:pt idx="292">
                  <c:v>0.62671232876712324</c:v>
                </c:pt>
                <c:pt idx="293">
                  <c:v>0.62798634812286691</c:v>
                </c:pt>
                <c:pt idx="294">
                  <c:v>0.62925170068027214</c:v>
                </c:pt>
                <c:pt idx="295">
                  <c:v>0.63050847457627124</c:v>
                </c:pt>
                <c:pt idx="296">
                  <c:v>0.6283783783783784</c:v>
                </c:pt>
                <c:pt idx="297">
                  <c:v>0.62962962962962965</c:v>
                </c:pt>
                <c:pt idx="298">
                  <c:v>0.62751677852348997</c:v>
                </c:pt>
                <c:pt idx="299">
                  <c:v>0.62876254180602009</c:v>
                </c:pt>
                <c:pt idx="300">
                  <c:v>0.62666666666666671</c:v>
                </c:pt>
                <c:pt idx="301">
                  <c:v>0.62790697674418605</c:v>
                </c:pt>
                <c:pt idx="302">
                  <c:v>0.62913907284768211</c:v>
                </c:pt>
                <c:pt idx="303">
                  <c:v>0.6270627062706271</c:v>
                </c:pt>
                <c:pt idx="304">
                  <c:v>0.62828947368421051</c:v>
                </c:pt>
                <c:pt idx="305">
                  <c:v>0.6262295081967213</c:v>
                </c:pt>
                <c:pt idx="306">
                  <c:v>0.62745098039215685</c:v>
                </c:pt>
                <c:pt idx="307">
                  <c:v>0.62866449511400646</c:v>
                </c:pt>
                <c:pt idx="308">
                  <c:v>0.62662337662337664</c:v>
                </c:pt>
                <c:pt idx="309">
                  <c:v>0.62783171521035597</c:v>
                </c:pt>
                <c:pt idx="310">
                  <c:v>0.62903225806451613</c:v>
                </c:pt>
                <c:pt idx="311">
                  <c:v>0.62700964630225076</c:v>
                </c:pt>
                <c:pt idx="312">
                  <c:v>0.625</c:v>
                </c:pt>
                <c:pt idx="313">
                  <c:v>0.62619808306709268</c:v>
                </c:pt>
                <c:pt idx="314">
                  <c:v>0.62738853503184711</c:v>
                </c:pt>
                <c:pt idx="315">
                  <c:v>0.62857142857142856</c:v>
                </c:pt>
                <c:pt idx="316">
                  <c:v>0.62658227848101267</c:v>
                </c:pt>
                <c:pt idx="317">
                  <c:v>0.62460567823343849</c:v>
                </c:pt>
                <c:pt idx="318">
                  <c:v>0.62578616352201255</c:v>
                </c:pt>
                <c:pt idx="319">
                  <c:v>0.62382445141065834</c:v>
                </c:pt>
                <c:pt idx="320">
                  <c:v>0.62187499999999996</c:v>
                </c:pt>
                <c:pt idx="321">
                  <c:v>0.6199376947040498</c:v>
                </c:pt>
                <c:pt idx="322">
                  <c:v>0.6211180124223602</c:v>
                </c:pt>
                <c:pt idx="323">
                  <c:v>0.62229102167182659</c:v>
                </c:pt>
                <c:pt idx="324">
                  <c:v>0.62345679012345678</c:v>
                </c:pt>
                <c:pt idx="325">
                  <c:v>0.62461538461538457</c:v>
                </c:pt>
                <c:pt idx="326">
                  <c:v>0.62269938650306744</c:v>
                </c:pt>
                <c:pt idx="327">
                  <c:v>0.62079510703363916</c:v>
                </c:pt>
                <c:pt idx="328">
                  <c:v>0.61890243902439024</c:v>
                </c:pt>
                <c:pt idx="329">
                  <c:v>0.62006079027355621</c:v>
                </c:pt>
                <c:pt idx="330">
                  <c:v>0.62121212121212122</c:v>
                </c:pt>
                <c:pt idx="331">
                  <c:v>0.62235649546827798</c:v>
                </c:pt>
                <c:pt idx="332">
                  <c:v>0.62349397590361444</c:v>
                </c:pt>
                <c:pt idx="333">
                  <c:v>0.62462462462462465</c:v>
                </c:pt>
                <c:pt idx="334">
                  <c:v>0.62574850299401197</c:v>
                </c:pt>
                <c:pt idx="335">
                  <c:v>0.62686567164179108</c:v>
                </c:pt>
                <c:pt idx="336">
                  <c:v>0.62797619047619047</c:v>
                </c:pt>
                <c:pt idx="337">
                  <c:v>0.62908011869436198</c:v>
                </c:pt>
                <c:pt idx="338">
                  <c:v>0.62721893491124259</c:v>
                </c:pt>
                <c:pt idx="339">
                  <c:v>0.62831858407079644</c:v>
                </c:pt>
                <c:pt idx="340">
                  <c:v>0.62941176470588234</c:v>
                </c:pt>
                <c:pt idx="341">
                  <c:v>0.63049853372434017</c:v>
                </c:pt>
                <c:pt idx="342">
                  <c:v>0.62865497076023391</c:v>
                </c:pt>
                <c:pt idx="343">
                  <c:v>0.62973760932944611</c:v>
                </c:pt>
                <c:pt idx="344">
                  <c:v>0.62790697674418605</c:v>
                </c:pt>
                <c:pt idx="345">
                  <c:v>0.62608695652173918</c:v>
                </c:pt>
                <c:pt idx="346">
                  <c:v>0.62716763005780352</c:v>
                </c:pt>
                <c:pt idx="347">
                  <c:v>0.62536023054755041</c:v>
                </c:pt>
                <c:pt idx="348">
                  <c:v>0.62643678160919536</c:v>
                </c:pt>
                <c:pt idx="349">
                  <c:v>0.6275071633237822</c:v>
                </c:pt>
                <c:pt idx="350">
                  <c:v>0.62857142857142856</c:v>
                </c:pt>
                <c:pt idx="351">
                  <c:v>0.62962962962962965</c:v>
                </c:pt>
                <c:pt idx="352">
                  <c:v>0.63068181818181823</c:v>
                </c:pt>
                <c:pt idx="353">
                  <c:v>0.63172804532577909</c:v>
                </c:pt>
                <c:pt idx="354">
                  <c:v>0.63276836158192096</c:v>
                </c:pt>
                <c:pt idx="355">
                  <c:v>0.63098591549295779</c:v>
                </c:pt>
                <c:pt idx="356">
                  <c:v>0.6320224719101124</c:v>
                </c:pt>
                <c:pt idx="357">
                  <c:v>0.63305322128851538</c:v>
                </c:pt>
                <c:pt idx="358">
                  <c:v>0.63407821229050276</c:v>
                </c:pt>
                <c:pt idx="359">
                  <c:v>0.63231197771587744</c:v>
                </c:pt>
                <c:pt idx="360">
                  <c:v>0.6333333333333333</c:v>
                </c:pt>
                <c:pt idx="361">
                  <c:v>0.63434903047091418</c:v>
                </c:pt>
                <c:pt idx="362">
                  <c:v>0.63535911602209949</c:v>
                </c:pt>
                <c:pt idx="363">
                  <c:v>0.63636363636363635</c:v>
                </c:pt>
                <c:pt idx="364">
                  <c:v>0.63736263736263732</c:v>
                </c:pt>
                <c:pt idx="365">
                  <c:v>0.63835616438356169</c:v>
                </c:pt>
                <c:pt idx="366">
                  <c:v>0.63661202185792354</c:v>
                </c:pt>
                <c:pt idx="367">
                  <c:v>0.63487738419618533</c:v>
                </c:pt>
                <c:pt idx="368">
                  <c:v>0.63586956521739135</c:v>
                </c:pt>
                <c:pt idx="369">
                  <c:v>0.63414634146341464</c:v>
                </c:pt>
                <c:pt idx="370">
                  <c:v>0.63513513513513509</c:v>
                </c:pt>
                <c:pt idx="371">
                  <c:v>0.63342318059299196</c:v>
                </c:pt>
                <c:pt idx="372">
                  <c:v>0.63440860215053763</c:v>
                </c:pt>
                <c:pt idx="373">
                  <c:v>0.63538873994638068</c:v>
                </c:pt>
                <c:pt idx="374">
                  <c:v>0.63368983957219249</c:v>
                </c:pt>
                <c:pt idx="375">
                  <c:v>0.63466666666666671</c:v>
                </c:pt>
                <c:pt idx="376">
                  <c:v>0.63563829787234039</c:v>
                </c:pt>
                <c:pt idx="377">
                  <c:v>0.63395225464190985</c:v>
                </c:pt>
                <c:pt idx="378">
                  <c:v>0.63492063492063489</c:v>
                </c:pt>
                <c:pt idx="379">
                  <c:v>0.63588390501319259</c:v>
                </c:pt>
                <c:pt idx="380">
                  <c:v>0.63684210526315788</c:v>
                </c:pt>
                <c:pt idx="381">
                  <c:v>0.63779527559055116</c:v>
                </c:pt>
                <c:pt idx="382">
                  <c:v>0.63612565445026181</c:v>
                </c:pt>
                <c:pt idx="383">
                  <c:v>0.63446475195822449</c:v>
                </c:pt>
                <c:pt idx="384">
                  <c:v>0.63541666666666663</c:v>
                </c:pt>
                <c:pt idx="385">
                  <c:v>0.63636363636363635</c:v>
                </c:pt>
                <c:pt idx="386">
                  <c:v>0.63471502590673579</c:v>
                </c:pt>
                <c:pt idx="387">
                  <c:v>0.63565891472868219</c:v>
                </c:pt>
                <c:pt idx="388">
                  <c:v>0.63659793814432986</c:v>
                </c:pt>
                <c:pt idx="389">
                  <c:v>0.63496143958868889</c:v>
                </c:pt>
                <c:pt idx="390">
                  <c:v>0.63589743589743586</c:v>
                </c:pt>
                <c:pt idx="391">
                  <c:v>0.63682864450127874</c:v>
                </c:pt>
                <c:pt idx="392">
                  <c:v>0.63775510204081631</c:v>
                </c:pt>
                <c:pt idx="393">
                  <c:v>0.63613231552162852</c:v>
                </c:pt>
                <c:pt idx="394">
                  <c:v>0.63705583756345174</c:v>
                </c:pt>
                <c:pt idx="395">
                  <c:v>0.63797468354430376</c:v>
                </c:pt>
                <c:pt idx="396">
                  <c:v>0.63636363636363635</c:v>
                </c:pt>
                <c:pt idx="397">
                  <c:v>0.63727959697732994</c:v>
                </c:pt>
                <c:pt idx="398">
                  <c:v>0.63567839195979903</c:v>
                </c:pt>
                <c:pt idx="399">
                  <c:v>0.63408521303258147</c:v>
                </c:pt>
                <c:pt idx="400">
                  <c:v>0.63500000000000001</c:v>
                </c:pt>
                <c:pt idx="401">
                  <c:v>0.63591022443890277</c:v>
                </c:pt>
                <c:pt idx="402">
                  <c:v>0.63681592039800994</c:v>
                </c:pt>
                <c:pt idx="403">
                  <c:v>0.63523573200992556</c:v>
                </c:pt>
                <c:pt idx="404">
                  <c:v>0.63613861386138615</c:v>
                </c:pt>
                <c:pt idx="405">
                  <c:v>0.63703703703703707</c:v>
                </c:pt>
                <c:pt idx="406">
                  <c:v>0.6354679802955665</c:v>
                </c:pt>
                <c:pt idx="407">
                  <c:v>0.63390663390663393</c:v>
                </c:pt>
                <c:pt idx="408">
                  <c:v>0.63235294117647056</c:v>
                </c:pt>
                <c:pt idx="409">
                  <c:v>0.63080684596577019</c:v>
                </c:pt>
                <c:pt idx="410">
                  <c:v>0.62926829268292683</c:v>
                </c:pt>
                <c:pt idx="411">
                  <c:v>0.63017031630170317</c:v>
                </c:pt>
                <c:pt idx="412">
                  <c:v>0.6310679611650486</c:v>
                </c:pt>
                <c:pt idx="413">
                  <c:v>0.6295399515738499</c:v>
                </c:pt>
                <c:pt idx="414">
                  <c:v>0.63043478260869568</c:v>
                </c:pt>
                <c:pt idx="415">
                  <c:v>0.62891566265060239</c:v>
                </c:pt>
                <c:pt idx="416">
                  <c:v>0.62740384615384615</c:v>
                </c:pt>
                <c:pt idx="417">
                  <c:v>0.62589928057553956</c:v>
                </c:pt>
                <c:pt idx="418">
                  <c:v>0.62440191387559807</c:v>
                </c:pt>
                <c:pt idx="419">
                  <c:v>0.62529832935560858</c:v>
                </c:pt>
                <c:pt idx="420">
                  <c:v>0.62619047619047619</c:v>
                </c:pt>
                <c:pt idx="421">
                  <c:v>0.62707838479809974</c:v>
                </c:pt>
                <c:pt idx="422">
                  <c:v>0.62559241706161139</c:v>
                </c:pt>
                <c:pt idx="423">
                  <c:v>0.62411347517730498</c:v>
                </c:pt>
                <c:pt idx="424">
                  <c:v>0.62264150943396224</c:v>
                </c:pt>
                <c:pt idx="425">
                  <c:v>0.62117647058823533</c:v>
                </c:pt>
                <c:pt idx="426">
                  <c:v>0.61971830985915488</c:v>
                </c:pt>
                <c:pt idx="427">
                  <c:v>0.62060889929742391</c:v>
                </c:pt>
                <c:pt idx="428">
                  <c:v>0.62149532710280375</c:v>
                </c:pt>
                <c:pt idx="429">
                  <c:v>0.62004662004662003</c:v>
                </c:pt>
                <c:pt idx="430">
                  <c:v>0.62093023255813951</c:v>
                </c:pt>
                <c:pt idx="431">
                  <c:v>0.6218097447795824</c:v>
                </c:pt>
                <c:pt idx="432">
                  <c:v>0.62268518518518523</c:v>
                </c:pt>
                <c:pt idx="433">
                  <c:v>0.62355658198614317</c:v>
                </c:pt>
                <c:pt idx="434">
                  <c:v>0.62442396313364057</c:v>
                </c:pt>
                <c:pt idx="435">
                  <c:v>0.62298850574712639</c:v>
                </c:pt>
                <c:pt idx="436">
                  <c:v>0.62385321100917435</c:v>
                </c:pt>
                <c:pt idx="437">
                  <c:v>0.62471395881006864</c:v>
                </c:pt>
                <c:pt idx="438">
                  <c:v>0.62328767123287676</c:v>
                </c:pt>
                <c:pt idx="439">
                  <c:v>0.62414578587699321</c:v>
                </c:pt>
                <c:pt idx="440">
                  <c:v>0.625</c:v>
                </c:pt>
                <c:pt idx="441">
                  <c:v>0.62585034013605445</c:v>
                </c:pt>
                <c:pt idx="442">
                  <c:v>0.62669683257918551</c:v>
                </c:pt>
                <c:pt idx="443">
                  <c:v>0.62528216704288941</c:v>
                </c:pt>
                <c:pt idx="444">
                  <c:v>0.62612612612612617</c:v>
                </c:pt>
                <c:pt idx="445">
                  <c:v>0.62696629213483146</c:v>
                </c:pt>
                <c:pt idx="446">
                  <c:v>0.62780269058295968</c:v>
                </c:pt>
                <c:pt idx="447">
                  <c:v>0.62863534675615218</c:v>
                </c:pt>
                <c:pt idx="448">
                  <c:v>0.6294642857142857</c:v>
                </c:pt>
                <c:pt idx="449">
                  <c:v>0.63028953229398665</c:v>
                </c:pt>
                <c:pt idx="450">
                  <c:v>0.63111111111111107</c:v>
                </c:pt>
                <c:pt idx="451">
                  <c:v>0.63192904656319293</c:v>
                </c:pt>
                <c:pt idx="452">
                  <c:v>0.63053097345132747</c:v>
                </c:pt>
                <c:pt idx="453">
                  <c:v>0.63134657836644592</c:v>
                </c:pt>
                <c:pt idx="454">
                  <c:v>0.63215859030837007</c:v>
                </c:pt>
                <c:pt idx="455">
                  <c:v>0.63296703296703294</c:v>
                </c:pt>
                <c:pt idx="456">
                  <c:v>0.63157894736842102</c:v>
                </c:pt>
                <c:pt idx="457">
                  <c:v>0.63019693654266962</c:v>
                </c:pt>
                <c:pt idx="458">
                  <c:v>0.63100436681222705</c:v>
                </c:pt>
                <c:pt idx="459">
                  <c:v>0.63180827886710245</c:v>
                </c:pt>
                <c:pt idx="460">
                  <c:v>0.63260869565217392</c:v>
                </c:pt>
                <c:pt idx="461">
                  <c:v>0.63123644251626898</c:v>
                </c:pt>
                <c:pt idx="462">
                  <c:v>0.62987012987012991</c:v>
                </c:pt>
                <c:pt idx="463">
                  <c:v>0.63066954643628514</c:v>
                </c:pt>
                <c:pt idx="464">
                  <c:v>0.63146551724137934</c:v>
                </c:pt>
                <c:pt idx="465">
                  <c:v>0.63225806451612898</c:v>
                </c:pt>
                <c:pt idx="466">
                  <c:v>0.63304721030042921</c:v>
                </c:pt>
                <c:pt idx="467">
                  <c:v>0.6316916488222698</c:v>
                </c:pt>
                <c:pt idx="468">
                  <c:v>0.63247863247863245</c:v>
                </c:pt>
                <c:pt idx="469">
                  <c:v>0.63113006396588489</c:v>
                </c:pt>
                <c:pt idx="470">
                  <c:v>0.63191489361702124</c:v>
                </c:pt>
                <c:pt idx="471">
                  <c:v>0.63057324840764328</c:v>
                </c:pt>
                <c:pt idx="472">
                  <c:v>0.62923728813559321</c:v>
                </c:pt>
                <c:pt idx="473">
                  <c:v>0.62790697674418605</c:v>
                </c:pt>
                <c:pt idx="474">
                  <c:v>0.62869198312236285</c:v>
                </c:pt>
                <c:pt idx="475">
                  <c:v>0.6294736842105263</c:v>
                </c:pt>
                <c:pt idx="476">
                  <c:v>0.62815126050420167</c:v>
                </c:pt>
                <c:pt idx="477">
                  <c:v>0.62893081761006286</c:v>
                </c:pt>
                <c:pt idx="478">
                  <c:v>0.62970711297071125</c:v>
                </c:pt>
                <c:pt idx="479">
                  <c:v>0.63048016701461373</c:v>
                </c:pt>
                <c:pt idx="480">
                  <c:v>0.63124999999999998</c:v>
                </c:pt>
                <c:pt idx="481">
                  <c:v>0.63201663201663205</c:v>
                </c:pt>
                <c:pt idx="482">
                  <c:v>0.63278008298755184</c:v>
                </c:pt>
                <c:pt idx="483">
                  <c:v>0.63354037267080743</c:v>
                </c:pt>
                <c:pt idx="484">
                  <c:v>0.63429752066115708</c:v>
                </c:pt>
                <c:pt idx="485">
                  <c:v>0.63298969072164946</c:v>
                </c:pt>
                <c:pt idx="486">
                  <c:v>0.63374485596707819</c:v>
                </c:pt>
                <c:pt idx="487">
                  <c:v>0.6344969199178645</c:v>
                </c:pt>
                <c:pt idx="488">
                  <c:v>0.63524590163934425</c:v>
                </c:pt>
                <c:pt idx="489">
                  <c:v>0.63599182004089982</c:v>
                </c:pt>
                <c:pt idx="490">
                  <c:v>0.63673469387755099</c:v>
                </c:pt>
                <c:pt idx="491">
                  <c:v>0.63543788187372707</c:v>
                </c:pt>
                <c:pt idx="492">
                  <c:v>0.63617886178861793</c:v>
                </c:pt>
                <c:pt idx="493">
                  <c:v>0.63488843813387419</c:v>
                </c:pt>
                <c:pt idx="494">
                  <c:v>0.63562753036437247</c:v>
                </c:pt>
                <c:pt idx="495">
                  <c:v>0.63636363636363635</c:v>
                </c:pt>
                <c:pt idx="496">
                  <c:v>0.63709677419354838</c:v>
                </c:pt>
                <c:pt idx="497">
                  <c:v>0.6378269617706237</c:v>
                </c:pt>
                <c:pt idx="498">
                  <c:v>0.63654618473895586</c:v>
                </c:pt>
                <c:pt idx="499">
                  <c:v>0.63727454909819636</c:v>
                </c:pt>
                <c:pt idx="500">
                  <c:v>0.63800000000000001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F-4C98-A3E6-F574AB2BBD77}"/>
            </c:ext>
          </c:extLst>
        </c:ser>
        <c:ser>
          <c:idx val="1"/>
          <c:order val="1"/>
          <c:tx>
            <c:strRef>
              <c:f>'chinesische Würfel'!$K$5:$K$6</c:f>
              <c:strCache>
                <c:ptCount val="2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'chinesische Würfel'!$F$2:$F$502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'chinesische Würfel'!$H$2:$H$502</c:f>
              <c:numCache>
                <c:formatCode>General</c:formatCode>
                <c:ptCount val="501"/>
                <c:pt idx="1">
                  <c:v>0</c:v>
                </c:pt>
                <c:pt idx="2">
                  <c:v>0.5</c:v>
                </c:pt>
                <c:pt idx="3">
                  <c:v>0.33333333333333331</c:v>
                </c:pt>
                <c:pt idx="4">
                  <c:v>0.25</c:v>
                </c:pt>
                <c:pt idx="5">
                  <c:v>0.2</c:v>
                </c:pt>
                <c:pt idx="6">
                  <c:v>0.16666666666666666</c:v>
                </c:pt>
                <c:pt idx="7">
                  <c:v>0.14285714285714285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0.1</c:v>
                </c:pt>
                <c:pt idx="11">
                  <c:v>9.0909090909090912E-2</c:v>
                </c:pt>
                <c:pt idx="12">
                  <c:v>0.16666666666666666</c:v>
                </c:pt>
                <c:pt idx="13">
                  <c:v>0.15384615384615385</c:v>
                </c:pt>
                <c:pt idx="14">
                  <c:v>0.14285714285714285</c:v>
                </c:pt>
                <c:pt idx="15">
                  <c:v>0.13333333333333333</c:v>
                </c:pt>
                <c:pt idx="16">
                  <c:v>0.125</c:v>
                </c:pt>
                <c:pt idx="17">
                  <c:v>0.11764705882352941</c:v>
                </c:pt>
                <c:pt idx="18">
                  <c:v>0.1111111111111111</c:v>
                </c:pt>
                <c:pt idx="19">
                  <c:v>0.15789473684210525</c:v>
                </c:pt>
                <c:pt idx="20">
                  <c:v>0.2</c:v>
                </c:pt>
                <c:pt idx="21">
                  <c:v>0.19047619047619047</c:v>
                </c:pt>
                <c:pt idx="22">
                  <c:v>0.18181818181818182</c:v>
                </c:pt>
                <c:pt idx="23">
                  <c:v>0.17391304347826086</c:v>
                </c:pt>
                <c:pt idx="24">
                  <c:v>0.20833333333333334</c:v>
                </c:pt>
                <c:pt idx="25">
                  <c:v>0.2</c:v>
                </c:pt>
                <c:pt idx="26">
                  <c:v>0.23076923076923078</c:v>
                </c:pt>
                <c:pt idx="27">
                  <c:v>0.25925925925925924</c:v>
                </c:pt>
                <c:pt idx="28">
                  <c:v>0.2857142857142857</c:v>
                </c:pt>
                <c:pt idx="29">
                  <c:v>0.27586206896551724</c:v>
                </c:pt>
                <c:pt idx="30">
                  <c:v>0.26666666666666666</c:v>
                </c:pt>
                <c:pt idx="31">
                  <c:v>0.29032258064516131</c:v>
                </c:pt>
                <c:pt idx="32">
                  <c:v>0.3125</c:v>
                </c:pt>
                <c:pt idx="33">
                  <c:v>0.30303030303030304</c:v>
                </c:pt>
                <c:pt idx="34">
                  <c:v>0.29411764705882354</c:v>
                </c:pt>
                <c:pt idx="35">
                  <c:v>0.2857142857142857</c:v>
                </c:pt>
                <c:pt idx="36">
                  <c:v>0.27777777777777779</c:v>
                </c:pt>
                <c:pt idx="37">
                  <c:v>0.29729729729729731</c:v>
                </c:pt>
                <c:pt idx="38">
                  <c:v>0.28947368421052633</c:v>
                </c:pt>
                <c:pt idx="39">
                  <c:v>0.30769230769230771</c:v>
                </c:pt>
                <c:pt idx="40">
                  <c:v>0.32500000000000001</c:v>
                </c:pt>
                <c:pt idx="41">
                  <c:v>0.31707317073170732</c:v>
                </c:pt>
                <c:pt idx="42">
                  <c:v>0.30952380952380953</c:v>
                </c:pt>
                <c:pt idx="43">
                  <c:v>0.32558139534883723</c:v>
                </c:pt>
                <c:pt idx="44">
                  <c:v>0.31818181818181818</c:v>
                </c:pt>
                <c:pt idx="45">
                  <c:v>0.31111111111111112</c:v>
                </c:pt>
                <c:pt idx="46">
                  <c:v>0.30434782608695654</c:v>
                </c:pt>
                <c:pt idx="47">
                  <c:v>0.2978723404255319</c:v>
                </c:pt>
                <c:pt idx="48">
                  <c:v>0.29166666666666669</c:v>
                </c:pt>
                <c:pt idx="49">
                  <c:v>0.2857142857142857</c:v>
                </c:pt>
                <c:pt idx="50">
                  <c:v>0.28000000000000003</c:v>
                </c:pt>
                <c:pt idx="51">
                  <c:v>0.27450980392156865</c:v>
                </c:pt>
                <c:pt idx="52">
                  <c:v>0.28846153846153844</c:v>
                </c:pt>
                <c:pt idx="53">
                  <c:v>0.28301886792452829</c:v>
                </c:pt>
                <c:pt idx="54">
                  <c:v>0.29629629629629628</c:v>
                </c:pt>
                <c:pt idx="55">
                  <c:v>0.29090909090909089</c:v>
                </c:pt>
                <c:pt idx="56">
                  <c:v>0.2857142857142857</c:v>
                </c:pt>
                <c:pt idx="57">
                  <c:v>0.2982456140350877</c:v>
                </c:pt>
                <c:pt idx="58">
                  <c:v>0.31034482758620691</c:v>
                </c:pt>
                <c:pt idx="59">
                  <c:v>0.30508474576271188</c:v>
                </c:pt>
                <c:pt idx="60">
                  <c:v>0.31666666666666665</c:v>
                </c:pt>
                <c:pt idx="61">
                  <c:v>0.31147540983606559</c:v>
                </c:pt>
                <c:pt idx="62">
                  <c:v>0.30645161290322581</c:v>
                </c:pt>
                <c:pt idx="63">
                  <c:v>0.30158730158730157</c:v>
                </c:pt>
                <c:pt idx="64">
                  <c:v>0.296875</c:v>
                </c:pt>
                <c:pt idx="65">
                  <c:v>0.29230769230769232</c:v>
                </c:pt>
                <c:pt idx="66">
                  <c:v>0.30303030303030304</c:v>
                </c:pt>
                <c:pt idx="67">
                  <c:v>0.29850746268656714</c:v>
                </c:pt>
                <c:pt idx="68">
                  <c:v>0.29411764705882354</c:v>
                </c:pt>
                <c:pt idx="69">
                  <c:v>0.30434782608695654</c:v>
                </c:pt>
                <c:pt idx="70">
                  <c:v>0.31428571428571428</c:v>
                </c:pt>
                <c:pt idx="71">
                  <c:v>0.30985915492957744</c:v>
                </c:pt>
                <c:pt idx="72">
                  <c:v>0.30555555555555558</c:v>
                </c:pt>
                <c:pt idx="73">
                  <c:v>0.30136986301369861</c:v>
                </c:pt>
                <c:pt idx="74">
                  <c:v>0.3108108108108108</c:v>
                </c:pt>
                <c:pt idx="75">
                  <c:v>0.30666666666666664</c:v>
                </c:pt>
                <c:pt idx="76">
                  <c:v>0.31578947368421051</c:v>
                </c:pt>
                <c:pt idx="77">
                  <c:v>0.32467532467532467</c:v>
                </c:pt>
                <c:pt idx="78">
                  <c:v>0.32051282051282054</c:v>
                </c:pt>
                <c:pt idx="79">
                  <c:v>0.32911392405063289</c:v>
                </c:pt>
                <c:pt idx="80">
                  <c:v>0.33750000000000002</c:v>
                </c:pt>
                <c:pt idx="81">
                  <c:v>0.34567901234567899</c:v>
                </c:pt>
                <c:pt idx="82">
                  <c:v>0.34146341463414637</c:v>
                </c:pt>
                <c:pt idx="83">
                  <c:v>0.33734939759036142</c:v>
                </c:pt>
                <c:pt idx="84">
                  <c:v>0.34523809523809523</c:v>
                </c:pt>
                <c:pt idx="85">
                  <c:v>0.3411764705882353</c:v>
                </c:pt>
                <c:pt idx="86">
                  <c:v>0.33720930232558138</c:v>
                </c:pt>
                <c:pt idx="87">
                  <c:v>0.33333333333333331</c:v>
                </c:pt>
                <c:pt idx="88">
                  <c:v>0.34090909090909088</c:v>
                </c:pt>
                <c:pt idx="89">
                  <c:v>0.34831460674157305</c:v>
                </c:pt>
                <c:pt idx="90">
                  <c:v>0.34444444444444444</c:v>
                </c:pt>
                <c:pt idx="91">
                  <c:v>0.34065934065934067</c:v>
                </c:pt>
                <c:pt idx="92">
                  <c:v>0.33695652173913043</c:v>
                </c:pt>
                <c:pt idx="93">
                  <c:v>0.34408602150537637</c:v>
                </c:pt>
                <c:pt idx="94">
                  <c:v>0.35106382978723405</c:v>
                </c:pt>
                <c:pt idx="95">
                  <c:v>0.3473684210526316</c:v>
                </c:pt>
                <c:pt idx="96">
                  <c:v>0.34375</c:v>
                </c:pt>
                <c:pt idx="97">
                  <c:v>0.35051546391752575</c:v>
                </c:pt>
                <c:pt idx="98">
                  <c:v>0.35714285714285715</c:v>
                </c:pt>
                <c:pt idx="99">
                  <c:v>0.36363636363636365</c:v>
                </c:pt>
                <c:pt idx="100">
                  <c:v>0.36</c:v>
                </c:pt>
                <c:pt idx="101">
                  <c:v>0.35643564356435642</c:v>
                </c:pt>
                <c:pt idx="102">
                  <c:v>0.36274509803921567</c:v>
                </c:pt>
                <c:pt idx="103">
                  <c:v>0.36893203883495146</c:v>
                </c:pt>
                <c:pt idx="104">
                  <c:v>0.36538461538461536</c:v>
                </c:pt>
                <c:pt idx="105">
                  <c:v>0.37142857142857144</c:v>
                </c:pt>
                <c:pt idx="106">
                  <c:v>0.37735849056603776</c:v>
                </c:pt>
                <c:pt idx="107">
                  <c:v>0.37383177570093457</c:v>
                </c:pt>
                <c:pt idx="108">
                  <c:v>0.37962962962962965</c:v>
                </c:pt>
                <c:pt idx="109">
                  <c:v>0.38532110091743121</c:v>
                </c:pt>
                <c:pt idx="110">
                  <c:v>0.38181818181818183</c:v>
                </c:pt>
                <c:pt idx="111">
                  <c:v>0.3783783783783784</c:v>
                </c:pt>
                <c:pt idx="112">
                  <c:v>0.375</c:v>
                </c:pt>
                <c:pt idx="113">
                  <c:v>0.37168141592920356</c:v>
                </c:pt>
                <c:pt idx="114">
                  <c:v>0.37719298245614036</c:v>
                </c:pt>
                <c:pt idx="115">
                  <c:v>0.38260869565217392</c:v>
                </c:pt>
                <c:pt idx="116">
                  <c:v>0.37931034482758619</c:v>
                </c:pt>
                <c:pt idx="117">
                  <c:v>0.37606837606837606</c:v>
                </c:pt>
                <c:pt idx="118">
                  <c:v>0.3728813559322034</c:v>
                </c:pt>
                <c:pt idx="119">
                  <c:v>0.36974789915966388</c:v>
                </c:pt>
                <c:pt idx="120">
                  <c:v>0.375</c:v>
                </c:pt>
                <c:pt idx="121">
                  <c:v>0.37190082644628097</c:v>
                </c:pt>
                <c:pt idx="122">
                  <c:v>0.37704918032786883</c:v>
                </c:pt>
                <c:pt idx="123">
                  <c:v>0.38211382113821141</c:v>
                </c:pt>
                <c:pt idx="124">
                  <c:v>0.37903225806451613</c:v>
                </c:pt>
                <c:pt idx="125">
                  <c:v>0.376</c:v>
                </c:pt>
                <c:pt idx="126">
                  <c:v>0.38095238095238093</c:v>
                </c:pt>
                <c:pt idx="127">
                  <c:v>0.37795275590551181</c:v>
                </c:pt>
                <c:pt idx="128">
                  <c:v>0.375</c:v>
                </c:pt>
                <c:pt idx="129">
                  <c:v>0.37984496124031009</c:v>
                </c:pt>
                <c:pt idx="130">
                  <c:v>0.37692307692307692</c:v>
                </c:pt>
                <c:pt idx="131">
                  <c:v>0.37404580152671757</c:v>
                </c:pt>
                <c:pt idx="132">
                  <c:v>0.37121212121212122</c:v>
                </c:pt>
                <c:pt idx="133">
                  <c:v>0.37593984962406013</c:v>
                </c:pt>
                <c:pt idx="134">
                  <c:v>0.38059701492537312</c:v>
                </c:pt>
                <c:pt idx="135">
                  <c:v>0.38518518518518519</c:v>
                </c:pt>
                <c:pt idx="136">
                  <c:v>0.38970588235294118</c:v>
                </c:pt>
                <c:pt idx="137">
                  <c:v>0.38686131386861317</c:v>
                </c:pt>
                <c:pt idx="138">
                  <c:v>0.38405797101449274</c:v>
                </c:pt>
                <c:pt idx="139">
                  <c:v>0.38129496402877699</c:v>
                </c:pt>
                <c:pt idx="140">
                  <c:v>0.38571428571428573</c:v>
                </c:pt>
                <c:pt idx="141">
                  <c:v>0.38297872340425532</c:v>
                </c:pt>
                <c:pt idx="142">
                  <c:v>0.38732394366197181</c:v>
                </c:pt>
                <c:pt idx="143">
                  <c:v>0.38461538461538464</c:v>
                </c:pt>
                <c:pt idx="144">
                  <c:v>0.38194444444444442</c:v>
                </c:pt>
                <c:pt idx="145">
                  <c:v>0.38620689655172413</c:v>
                </c:pt>
                <c:pt idx="146">
                  <c:v>0.38356164383561642</c:v>
                </c:pt>
                <c:pt idx="147">
                  <c:v>0.38095238095238093</c:v>
                </c:pt>
                <c:pt idx="148">
                  <c:v>0.38513513513513514</c:v>
                </c:pt>
                <c:pt idx="149">
                  <c:v>0.3825503355704698</c:v>
                </c:pt>
                <c:pt idx="150">
                  <c:v>0.38</c:v>
                </c:pt>
                <c:pt idx="151">
                  <c:v>0.37748344370860926</c:v>
                </c:pt>
                <c:pt idx="152">
                  <c:v>0.375</c:v>
                </c:pt>
                <c:pt idx="153">
                  <c:v>0.37908496732026142</c:v>
                </c:pt>
                <c:pt idx="154">
                  <c:v>0.37662337662337664</c:v>
                </c:pt>
                <c:pt idx="155">
                  <c:v>0.38064516129032255</c:v>
                </c:pt>
                <c:pt idx="156">
                  <c:v>0.37820512820512819</c:v>
                </c:pt>
                <c:pt idx="157">
                  <c:v>0.37579617834394907</c:v>
                </c:pt>
                <c:pt idx="158">
                  <c:v>0.379746835443038</c:v>
                </c:pt>
                <c:pt idx="159">
                  <c:v>0.37735849056603776</c:v>
                </c:pt>
                <c:pt idx="160">
                  <c:v>0.375</c:v>
                </c:pt>
                <c:pt idx="161">
                  <c:v>0.37267080745341613</c:v>
                </c:pt>
                <c:pt idx="162">
                  <c:v>0.37654320987654322</c:v>
                </c:pt>
                <c:pt idx="163">
                  <c:v>0.37423312883435583</c:v>
                </c:pt>
                <c:pt idx="164">
                  <c:v>0.37195121951219512</c:v>
                </c:pt>
                <c:pt idx="165">
                  <c:v>0.36969696969696969</c:v>
                </c:pt>
                <c:pt idx="166">
                  <c:v>0.37349397590361444</c:v>
                </c:pt>
                <c:pt idx="167">
                  <c:v>0.3712574850299401</c:v>
                </c:pt>
                <c:pt idx="168">
                  <c:v>0.375</c:v>
                </c:pt>
                <c:pt idx="169">
                  <c:v>0.37278106508875741</c:v>
                </c:pt>
                <c:pt idx="170">
                  <c:v>0.37058823529411766</c:v>
                </c:pt>
                <c:pt idx="171">
                  <c:v>0.36842105263157893</c:v>
                </c:pt>
                <c:pt idx="172">
                  <c:v>0.36627906976744184</c:v>
                </c:pt>
                <c:pt idx="173">
                  <c:v>0.36994219653179189</c:v>
                </c:pt>
                <c:pt idx="174">
                  <c:v>0.37356321839080459</c:v>
                </c:pt>
                <c:pt idx="175">
                  <c:v>0.37142857142857144</c:v>
                </c:pt>
                <c:pt idx="176">
                  <c:v>0.36931818181818182</c:v>
                </c:pt>
                <c:pt idx="177">
                  <c:v>0.3728813559322034</c:v>
                </c:pt>
                <c:pt idx="178">
                  <c:v>0.3707865168539326</c:v>
                </c:pt>
                <c:pt idx="179">
                  <c:v>0.36871508379888268</c:v>
                </c:pt>
                <c:pt idx="180">
                  <c:v>0.36666666666666664</c:v>
                </c:pt>
                <c:pt idx="181">
                  <c:v>0.37016574585635359</c:v>
                </c:pt>
                <c:pt idx="182">
                  <c:v>0.36813186813186816</c:v>
                </c:pt>
                <c:pt idx="183">
                  <c:v>0.36612021857923499</c:v>
                </c:pt>
                <c:pt idx="184">
                  <c:v>0.3641304347826087</c:v>
                </c:pt>
                <c:pt idx="185">
                  <c:v>0.36216216216216218</c:v>
                </c:pt>
                <c:pt idx="186">
                  <c:v>0.36021505376344087</c:v>
                </c:pt>
                <c:pt idx="187">
                  <c:v>0.35828877005347592</c:v>
                </c:pt>
                <c:pt idx="188">
                  <c:v>0.36170212765957449</c:v>
                </c:pt>
                <c:pt idx="189">
                  <c:v>0.36507936507936506</c:v>
                </c:pt>
                <c:pt idx="190">
                  <c:v>0.36315789473684212</c:v>
                </c:pt>
                <c:pt idx="191">
                  <c:v>0.36125654450261779</c:v>
                </c:pt>
                <c:pt idx="192">
                  <c:v>0.36458333333333331</c:v>
                </c:pt>
                <c:pt idx="193">
                  <c:v>0.36269430051813473</c:v>
                </c:pt>
                <c:pt idx="194">
                  <c:v>0.36597938144329895</c:v>
                </c:pt>
                <c:pt idx="195">
                  <c:v>0.36410256410256409</c:v>
                </c:pt>
                <c:pt idx="196">
                  <c:v>0.36734693877551022</c:v>
                </c:pt>
                <c:pt idx="197">
                  <c:v>0.36548223350253806</c:v>
                </c:pt>
                <c:pt idx="198">
                  <c:v>0.36868686868686867</c:v>
                </c:pt>
                <c:pt idx="199">
                  <c:v>0.37185929648241206</c:v>
                </c:pt>
                <c:pt idx="200">
                  <c:v>0.375</c:v>
                </c:pt>
                <c:pt idx="201">
                  <c:v>0.37313432835820898</c:v>
                </c:pt>
                <c:pt idx="202">
                  <c:v>0.37128712871287128</c:v>
                </c:pt>
                <c:pt idx="203">
                  <c:v>0.36945812807881773</c:v>
                </c:pt>
                <c:pt idx="204">
                  <c:v>0.36764705882352944</c:v>
                </c:pt>
                <c:pt idx="205">
                  <c:v>0.37073170731707317</c:v>
                </c:pt>
                <c:pt idx="206">
                  <c:v>0.36893203883495146</c:v>
                </c:pt>
                <c:pt idx="207">
                  <c:v>0.3719806763285024</c:v>
                </c:pt>
                <c:pt idx="208">
                  <c:v>0.375</c:v>
                </c:pt>
                <c:pt idx="209">
                  <c:v>0.37799043062200954</c:v>
                </c:pt>
                <c:pt idx="210">
                  <c:v>0.37619047619047619</c:v>
                </c:pt>
                <c:pt idx="211">
                  <c:v>0.37440758293838861</c:v>
                </c:pt>
                <c:pt idx="212">
                  <c:v>0.37264150943396224</c:v>
                </c:pt>
                <c:pt idx="213">
                  <c:v>0.37558685446009388</c:v>
                </c:pt>
                <c:pt idx="214">
                  <c:v>0.37383177570093457</c:v>
                </c:pt>
                <c:pt idx="215">
                  <c:v>0.37209302325581395</c:v>
                </c:pt>
                <c:pt idx="216">
                  <c:v>0.37037037037037035</c:v>
                </c:pt>
                <c:pt idx="217">
                  <c:v>0.3686635944700461</c:v>
                </c:pt>
                <c:pt idx="218">
                  <c:v>0.3669724770642202</c:v>
                </c:pt>
                <c:pt idx="219">
                  <c:v>0.36529680365296802</c:v>
                </c:pt>
                <c:pt idx="220">
                  <c:v>0.36363636363636365</c:v>
                </c:pt>
                <c:pt idx="221">
                  <c:v>0.36199095022624433</c:v>
                </c:pt>
                <c:pt idx="222">
                  <c:v>0.36486486486486486</c:v>
                </c:pt>
                <c:pt idx="223">
                  <c:v>0.3632286995515695</c:v>
                </c:pt>
                <c:pt idx="224">
                  <c:v>0.36160714285714285</c:v>
                </c:pt>
                <c:pt idx="225">
                  <c:v>0.36444444444444446</c:v>
                </c:pt>
                <c:pt idx="226">
                  <c:v>0.36283185840707965</c:v>
                </c:pt>
                <c:pt idx="227">
                  <c:v>0.36123348017621143</c:v>
                </c:pt>
                <c:pt idx="228">
                  <c:v>0.35964912280701755</c:v>
                </c:pt>
                <c:pt idx="229">
                  <c:v>0.36244541484716158</c:v>
                </c:pt>
                <c:pt idx="230">
                  <c:v>0.36086956521739133</c:v>
                </c:pt>
                <c:pt idx="231">
                  <c:v>0.3593073593073593</c:v>
                </c:pt>
                <c:pt idx="232">
                  <c:v>0.36206896551724138</c:v>
                </c:pt>
                <c:pt idx="233">
                  <c:v>0.36480686695278969</c:v>
                </c:pt>
                <c:pt idx="234">
                  <c:v>0.36752136752136755</c:v>
                </c:pt>
                <c:pt idx="235">
                  <c:v>0.36595744680851061</c:v>
                </c:pt>
                <c:pt idx="236">
                  <c:v>0.36864406779661019</c:v>
                </c:pt>
                <c:pt idx="237">
                  <c:v>0.36708860759493672</c:v>
                </c:pt>
                <c:pt idx="238">
                  <c:v>0.36554621848739494</c:v>
                </c:pt>
                <c:pt idx="239">
                  <c:v>0.36401673640167365</c:v>
                </c:pt>
                <c:pt idx="240">
                  <c:v>0.36249999999999999</c:v>
                </c:pt>
                <c:pt idx="241">
                  <c:v>0.36099585062240663</c:v>
                </c:pt>
                <c:pt idx="242">
                  <c:v>0.35950413223140498</c:v>
                </c:pt>
                <c:pt idx="243">
                  <c:v>0.35802469135802467</c:v>
                </c:pt>
                <c:pt idx="244">
                  <c:v>0.35655737704918034</c:v>
                </c:pt>
                <c:pt idx="245">
                  <c:v>0.35510204081632651</c:v>
                </c:pt>
                <c:pt idx="246">
                  <c:v>0.35365853658536583</c:v>
                </c:pt>
                <c:pt idx="247">
                  <c:v>0.35627530364372467</c:v>
                </c:pt>
                <c:pt idx="248">
                  <c:v>0.35483870967741937</c:v>
                </c:pt>
                <c:pt idx="249">
                  <c:v>0.3534136546184739</c:v>
                </c:pt>
                <c:pt idx="250">
                  <c:v>0.35599999999999998</c:v>
                </c:pt>
                <c:pt idx="251">
                  <c:v>0.35856573705179284</c:v>
                </c:pt>
                <c:pt idx="252">
                  <c:v>0.3611111111111111</c:v>
                </c:pt>
                <c:pt idx="253">
                  <c:v>0.36363636363636365</c:v>
                </c:pt>
                <c:pt idx="254">
                  <c:v>0.36614173228346458</c:v>
                </c:pt>
                <c:pt idx="255">
                  <c:v>0.36470588235294116</c:v>
                </c:pt>
                <c:pt idx="256">
                  <c:v>0.36328125</c:v>
                </c:pt>
                <c:pt idx="257">
                  <c:v>0.36575875486381321</c:v>
                </c:pt>
                <c:pt idx="258">
                  <c:v>0.36821705426356588</c:v>
                </c:pt>
                <c:pt idx="259">
                  <c:v>0.36679536679536678</c:v>
                </c:pt>
                <c:pt idx="260">
                  <c:v>0.36538461538461536</c:v>
                </c:pt>
                <c:pt idx="261">
                  <c:v>0.36781609195402298</c:v>
                </c:pt>
                <c:pt idx="262">
                  <c:v>0.36641221374045801</c:v>
                </c:pt>
                <c:pt idx="263">
                  <c:v>0.36501901140684412</c:v>
                </c:pt>
                <c:pt idx="264">
                  <c:v>0.36742424242424243</c:v>
                </c:pt>
                <c:pt idx="265">
                  <c:v>0.36981132075471695</c:v>
                </c:pt>
                <c:pt idx="266">
                  <c:v>0.37218045112781956</c:v>
                </c:pt>
                <c:pt idx="267">
                  <c:v>0.3707865168539326</c:v>
                </c:pt>
                <c:pt idx="268">
                  <c:v>0.37313432835820898</c:v>
                </c:pt>
                <c:pt idx="269">
                  <c:v>0.37174721189591076</c:v>
                </c:pt>
                <c:pt idx="270">
                  <c:v>0.37407407407407406</c:v>
                </c:pt>
                <c:pt idx="271">
                  <c:v>0.37638376383763839</c:v>
                </c:pt>
                <c:pt idx="272">
                  <c:v>0.375</c:v>
                </c:pt>
                <c:pt idx="273">
                  <c:v>0.37728937728937728</c:v>
                </c:pt>
                <c:pt idx="274">
                  <c:v>0.37591240875912407</c:v>
                </c:pt>
                <c:pt idx="275">
                  <c:v>0.37454545454545457</c:v>
                </c:pt>
                <c:pt idx="276">
                  <c:v>0.37318840579710144</c:v>
                </c:pt>
                <c:pt idx="277">
                  <c:v>0.37184115523465705</c:v>
                </c:pt>
                <c:pt idx="278">
                  <c:v>0.37050359712230213</c:v>
                </c:pt>
                <c:pt idx="279">
                  <c:v>0.37275985663082439</c:v>
                </c:pt>
                <c:pt idx="280">
                  <c:v>0.37142857142857144</c:v>
                </c:pt>
                <c:pt idx="281">
                  <c:v>0.37366548042704628</c:v>
                </c:pt>
                <c:pt idx="282">
                  <c:v>0.37234042553191488</c:v>
                </c:pt>
                <c:pt idx="283">
                  <c:v>0.37455830388692579</c:v>
                </c:pt>
                <c:pt idx="284">
                  <c:v>0.37676056338028169</c:v>
                </c:pt>
                <c:pt idx="285">
                  <c:v>0.37543859649122807</c:v>
                </c:pt>
                <c:pt idx="286">
                  <c:v>0.37412587412587411</c:v>
                </c:pt>
                <c:pt idx="287">
                  <c:v>0.37282229965156793</c:v>
                </c:pt>
                <c:pt idx="288">
                  <c:v>0.375</c:v>
                </c:pt>
                <c:pt idx="289">
                  <c:v>0.37716262975778547</c:v>
                </c:pt>
                <c:pt idx="290">
                  <c:v>0.37586206896551722</c:v>
                </c:pt>
                <c:pt idx="291">
                  <c:v>0.37457044673539519</c:v>
                </c:pt>
                <c:pt idx="292">
                  <c:v>0.37328767123287671</c:v>
                </c:pt>
                <c:pt idx="293">
                  <c:v>0.37201365187713309</c:v>
                </c:pt>
                <c:pt idx="294">
                  <c:v>0.37074829931972791</c:v>
                </c:pt>
                <c:pt idx="295">
                  <c:v>0.36949152542372882</c:v>
                </c:pt>
                <c:pt idx="296">
                  <c:v>0.3716216216216216</c:v>
                </c:pt>
                <c:pt idx="297">
                  <c:v>0.37037037037037035</c:v>
                </c:pt>
                <c:pt idx="298">
                  <c:v>0.37248322147651008</c:v>
                </c:pt>
                <c:pt idx="299">
                  <c:v>0.37123745819397991</c:v>
                </c:pt>
                <c:pt idx="300">
                  <c:v>0.37333333333333335</c:v>
                </c:pt>
                <c:pt idx="301">
                  <c:v>0.37209302325581395</c:v>
                </c:pt>
                <c:pt idx="302">
                  <c:v>0.37086092715231789</c:v>
                </c:pt>
                <c:pt idx="303">
                  <c:v>0.37293729372937295</c:v>
                </c:pt>
                <c:pt idx="304">
                  <c:v>0.37171052631578949</c:v>
                </c:pt>
                <c:pt idx="305">
                  <c:v>0.3737704918032787</c:v>
                </c:pt>
                <c:pt idx="306">
                  <c:v>0.37254901960784315</c:v>
                </c:pt>
                <c:pt idx="307">
                  <c:v>0.37133550488599348</c:v>
                </c:pt>
                <c:pt idx="308">
                  <c:v>0.37337662337662336</c:v>
                </c:pt>
                <c:pt idx="309">
                  <c:v>0.37216828478964403</c:v>
                </c:pt>
                <c:pt idx="310">
                  <c:v>0.37096774193548387</c:v>
                </c:pt>
                <c:pt idx="311">
                  <c:v>0.37299035369774919</c:v>
                </c:pt>
                <c:pt idx="312">
                  <c:v>0.375</c:v>
                </c:pt>
                <c:pt idx="313">
                  <c:v>0.37380191693290737</c:v>
                </c:pt>
                <c:pt idx="314">
                  <c:v>0.37261146496815284</c:v>
                </c:pt>
                <c:pt idx="315">
                  <c:v>0.37142857142857144</c:v>
                </c:pt>
                <c:pt idx="316">
                  <c:v>0.37341772151898733</c:v>
                </c:pt>
                <c:pt idx="317">
                  <c:v>0.37539432176656151</c:v>
                </c:pt>
                <c:pt idx="318">
                  <c:v>0.37421383647798739</c:v>
                </c:pt>
                <c:pt idx="319">
                  <c:v>0.37617554858934171</c:v>
                </c:pt>
                <c:pt idx="320">
                  <c:v>0.37812499999999999</c:v>
                </c:pt>
                <c:pt idx="321">
                  <c:v>0.38006230529595014</c:v>
                </c:pt>
                <c:pt idx="322">
                  <c:v>0.37888198757763975</c:v>
                </c:pt>
                <c:pt idx="323">
                  <c:v>0.37770897832817335</c:v>
                </c:pt>
                <c:pt idx="324">
                  <c:v>0.37654320987654322</c:v>
                </c:pt>
                <c:pt idx="325">
                  <c:v>0.37538461538461537</c:v>
                </c:pt>
                <c:pt idx="326">
                  <c:v>0.3773006134969325</c:v>
                </c:pt>
                <c:pt idx="327">
                  <c:v>0.37920489296636084</c:v>
                </c:pt>
                <c:pt idx="328">
                  <c:v>0.38109756097560976</c:v>
                </c:pt>
                <c:pt idx="329">
                  <c:v>0.37993920972644379</c:v>
                </c:pt>
                <c:pt idx="330">
                  <c:v>0.37878787878787878</c:v>
                </c:pt>
                <c:pt idx="331">
                  <c:v>0.37764350453172207</c:v>
                </c:pt>
                <c:pt idx="332">
                  <c:v>0.37650602409638556</c:v>
                </c:pt>
                <c:pt idx="333">
                  <c:v>0.37537537537537535</c:v>
                </c:pt>
                <c:pt idx="334">
                  <c:v>0.37425149700598803</c:v>
                </c:pt>
                <c:pt idx="335">
                  <c:v>0.37313432835820898</c:v>
                </c:pt>
                <c:pt idx="336">
                  <c:v>0.37202380952380953</c:v>
                </c:pt>
                <c:pt idx="337">
                  <c:v>0.37091988130563797</c:v>
                </c:pt>
                <c:pt idx="338">
                  <c:v>0.37278106508875741</c:v>
                </c:pt>
                <c:pt idx="339">
                  <c:v>0.37168141592920356</c:v>
                </c:pt>
                <c:pt idx="340">
                  <c:v>0.37058823529411766</c:v>
                </c:pt>
                <c:pt idx="341">
                  <c:v>0.36950146627565983</c:v>
                </c:pt>
                <c:pt idx="342">
                  <c:v>0.37134502923976609</c:v>
                </c:pt>
                <c:pt idx="343">
                  <c:v>0.37026239067055394</c:v>
                </c:pt>
                <c:pt idx="344">
                  <c:v>0.37209302325581395</c:v>
                </c:pt>
                <c:pt idx="345">
                  <c:v>0.37391304347826088</c:v>
                </c:pt>
                <c:pt idx="346">
                  <c:v>0.37283236994219654</c:v>
                </c:pt>
                <c:pt idx="347">
                  <c:v>0.37463976945244959</c:v>
                </c:pt>
                <c:pt idx="348">
                  <c:v>0.37356321839080459</c:v>
                </c:pt>
                <c:pt idx="349">
                  <c:v>0.37249283667621774</c:v>
                </c:pt>
                <c:pt idx="350">
                  <c:v>0.37142857142857144</c:v>
                </c:pt>
                <c:pt idx="351">
                  <c:v>0.37037037037037035</c:v>
                </c:pt>
                <c:pt idx="352">
                  <c:v>0.36931818181818182</c:v>
                </c:pt>
                <c:pt idx="353">
                  <c:v>0.36827195467422097</c:v>
                </c:pt>
                <c:pt idx="354">
                  <c:v>0.3672316384180791</c:v>
                </c:pt>
                <c:pt idx="355">
                  <c:v>0.36901408450704226</c:v>
                </c:pt>
                <c:pt idx="356">
                  <c:v>0.36797752808988765</c:v>
                </c:pt>
                <c:pt idx="357">
                  <c:v>0.36694677871148457</c:v>
                </c:pt>
                <c:pt idx="358">
                  <c:v>0.36592178770949718</c:v>
                </c:pt>
                <c:pt idx="359">
                  <c:v>0.36768802228412256</c:v>
                </c:pt>
                <c:pt idx="360">
                  <c:v>0.36666666666666664</c:v>
                </c:pt>
                <c:pt idx="361">
                  <c:v>0.36565096952908588</c:v>
                </c:pt>
                <c:pt idx="362">
                  <c:v>0.36464088397790057</c:v>
                </c:pt>
                <c:pt idx="363">
                  <c:v>0.36363636363636365</c:v>
                </c:pt>
                <c:pt idx="364">
                  <c:v>0.36263736263736263</c:v>
                </c:pt>
                <c:pt idx="365">
                  <c:v>0.36164383561643837</c:v>
                </c:pt>
                <c:pt idx="366">
                  <c:v>0.36338797814207652</c:v>
                </c:pt>
                <c:pt idx="367">
                  <c:v>0.36512261580381472</c:v>
                </c:pt>
                <c:pt idx="368">
                  <c:v>0.3641304347826087</c:v>
                </c:pt>
                <c:pt idx="369">
                  <c:v>0.36585365853658536</c:v>
                </c:pt>
                <c:pt idx="370">
                  <c:v>0.36486486486486486</c:v>
                </c:pt>
                <c:pt idx="371">
                  <c:v>0.36657681940700809</c:v>
                </c:pt>
                <c:pt idx="372">
                  <c:v>0.36559139784946237</c:v>
                </c:pt>
                <c:pt idx="373">
                  <c:v>0.36461126005361932</c:v>
                </c:pt>
                <c:pt idx="374">
                  <c:v>0.36631016042780751</c:v>
                </c:pt>
                <c:pt idx="375">
                  <c:v>0.36533333333333334</c:v>
                </c:pt>
                <c:pt idx="376">
                  <c:v>0.36436170212765956</c:v>
                </c:pt>
                <c:pt idx="377">
                  <c:v>0.3660477453580902</c:v>
                </c:pt>
                <c:pt idx="378">
                  <c:v>0.36507936507936506</c:v>
                </c:pt>
                <c:pt idx="379">
                  <c:v>0.36411609498680741</c:v>
                </c:pt>
                <c:pt idx="380">
                  <c:v>0.36315789473684212</c:v>
                </c:pt>
                <c:pt idx="381">
                  <c:v>0.36220472440944884</c:v>
                </c:pt>
                <c:pt idx="382">
                  <c:v>0.36387434554973824</c:v>
                </c:pt>
                <c:pt idx="383">
                  <c:v>0.36553524804177545</c:v>
                </c:pt>
                <c:pt idx="384">
                  <c:v>0.36458333333333331</c:v>
                </c:pt>
                <c:pt idx="385">
                  <c:v>0.36363636363636365</c:v>
                </c:pt>
                <c:pt idx="386">
                  <c:v>0.36528497409326427</c:v>
                </c:pt>
                <c:pt idx="387">
                  <c:v>0.36434108527131781</c:v>
                </c:pt>
                <c:pt idx="388">
                  <c:v>0.36340206185567009</c:v>
                </c:pt>
                <c:pt idx="389">
                  <c:v>0.36503856041131105</c:v>
                </c:pt>
                <c:pt idx="390">
                  <c:v>0.36410256410256409</c:v>
                </c:pt>
                <c:pt idx="391">
                  <c:v>0.3631713554987212</c:v>
                </c:pt>
                <c:pt idx="392">
                  <c:v>0.36224489795918369</c:v>
                </c:pt>
                <c:pt idx="393">
                  <c:v>0.36386768447837148</c:v>
                </c:pt>
                <c:pt idx="394">
                  <c:v>0.3629441624365482</c:v>
                </c:pt>
                <c:pt idx="395">
                  <c:v>0.36202531645569619</c:v>
                </c:pt>
                <c:pt idx="396">
                  <c:v>0.36363636363636365</c:v>
                </c:pt>
                <c:pt idx="397">
                  <c:v>0.36272040302267</c:v>
                </c:pt>
                <c:pt idx="398">
                  <c:v>0.36432160804020103</c:v>
                </c:pt>
                <c:pt idx="399">
                  <c:v>0.36591478696741853</c:v>
                </c:pt>
                <c:pt idx="400">
                  <c:v>0.36499999999999999</c:v>
                </c:pt>
                <c:pt idx="401">
                  <c:v>0.36408977556109728</c:v>
                </c:pt>
                <c:pt idx="402">
                  <c:v>0.36318407960199006</c:v>
                </c:pt>
                <c:pt idx="403">
                  <c:v>0.36476426799007444</c:v>
                </c:pt>
                <c:pt idx="404">
                  <c:v>0.36386138613861385</c:v>
                </c:pt>
                <c:pt idx="405">
                  <c:v>0.36296296296296299</c:v>
                </c:pt>
                <c:pt idx="406">
                  <c:v>0.3645320197044335</c:v>
                </c:pt>
                <c:pt idx="407">
                  <c:v>0.36609336609336607</c:v>
                </c:pt>
                <c:pt idx="408">
                  <c:v>0.36764705882352944</c:v>
                </c:pt>
                <c:pt idx="409">
                  <c:v>0.36919315403422981</c:v>
                </c:pt>
                <c:pt idx="410">
                  <c:v>0.37073170731707317</c:v>
                </c:pt>
                <c:pt idx="411">
                  <c:v>0.36982968369829683</c:v>
                </c:pt>
                <c:pt idx="412">
                  <c:v>0.36893203883495146</c:v>
                </c:pt>
                <c:pt idx="413">
                  <c:v>0.3704600484261501</c:v>
                </c:pt>
                <c:pt idx="414">
                  <c:v>0.36956521739130432</c:v>
                </c:pt>
                <c:pt idx="415">
                  <c:v>0.37108433734939761</c:v>
                </c:pt>
                <c:pt idx="416">
                  <c:v>0.37259615384615385</c:v>
                </c:pt>
                <c:pt idx="417">
                  <c:v>0.37410071942446044</c:v>
                </c:pt>
                <c:pt idx="418">
                  <c:v>0.37559808612440193</c:v>
                </c:pt>
                <c:pt idx="419">
                  <c:v>0.37470167064439142</c:v>
                </c:pt>
                <c:pt idx="420">
                  <c:v>0.37380952380952381</c:v>
                </c:pt>
                <c:pt idx="421">
                  <c:v>0.37292161520190026</c:v>
                </c:pt>
                <c:pt idx="422">
                  <c:v>0.37440758293838861</c:v>
                </c:pt>
                <c:pt idx="423">
                  <c:v>0.37588652482269502</c:v>
                </c:pt>
                <c:pt idx="424">
                  <c:v>0.37735849056603776</c:v>
                </c:pt>
                <c:pt idx="425">
                  <c:v>0.37882352941176473</c:v>
                </c:pt>
                <c:pt idx="426">
                  <c:v>0.38028169014084506</c:v>
                </c:pt>
                <c:pt idx="427">
                  <c:v>0.37939110070257609</c:v>
                </c:pt>
                <c:pt idx="428">
                  <c:v>0.37850467289719625</c:v>
                </c:pt>
                <c:pt idx="429">
                  <c:v>0.37995337995337997</c:v>
                </c:pt>
                <c:pt idx="430">
                  <c:v>0.37906976744186044</c:v>
                </c:pt>
                <c:pt idx="431">
                  <c:v>0.37819025522041766</c:v>
                </c:pt>
                <c:pt idx="432">
                  <c:v>0.37731481481481483</c:v>
                </c:pt>
                <c:pt idx="433">
                  <c:v>0.37644341801385683</c:v>
                </c:pt>
                <c:pt idx="434">
                  <c:v>0.37557603686635943</c:v>
                </c:pt>
                <c:pt idx="435">
                  <c:v>0.37701149425287356</c:v>
                </c:pt>
                <c:pt idx="436">
                  <c:v>0.37614678899082571</c:v>
                </c:pt>
                <c:pt idx="437">
                  <c:v>0.37528604118993136</c:v>
                </c:pt>
                <c:pt idx="438">
                  <c:v>0.37671232876712329</c:v>
                </c:pt>
                <c:pt idx="439">
                  <c:v>0.37585421412300685</c:v>
                </c:pt>
                <c:pt idx="440">
                  <c:v>0.375</c:v>
                </c:pt>
                <c:pt idx="441">
                  <c:v>0.37414965986394561</c:v>
                </c:pt>
                <c:pt idx="442">
                  <c:v>0.37330316742081449</c:v>
                </c:pt>
                <c:pt idx="443">
                  <c:v>0.37471783295711059</c:v>
                </c:pt>
                <c:pt idx="444">
                  <c:v>0.37387387387387389</c:v>
                </c:pt>
                <c:pt idx="445">
                  <c:v>0.37303370786516854</c:v>
                </c:pt>
                <c:pt idx="446">
                  <c:v>0.37219730941704038</c:v>
                </c:pt>
                <c:pt idx="447">
                  <c:v>0.37136465324384788</c:v>
                </c:pt>
                <c:pt idx="448">
                  <c:v>0.3705357142857143</c:v>
                </c:pt>
                <c:pt idx="449">
                  <c:v>0.36971046770601335</c:v>
                </c:pt>
                <c:pt idx="450">
                  <c:v>0.36888888888888888</c:v>
                </c:pt>
                <c:pt idx="451">
                  <c:v>0.36807095343680707</c:v>
                </c:pt>
                <c:pt idx="452">
                  <c:v>0.36946902654867259</c:v>
                </c:pt>
                <c:pt idx="453">
                  <c:v>0.36865342163355408</c:v>
                </c:pt>
                <c:pt idx="454">
                  <c:v>0.36784140969162998</c:v>
                </c:pt>
                <c:pt idx="455">
                  <c:v>0.36703296703296701</c:v>
                </c:pt>
                <c:pt idx="456">
                  <c:v>0.36842105263157893</c:v>
                </c:pt>
                <c:pt idx="457">
                  <c:v>0.36980306345733044</c:v>
                </c:pt>
                <c:pt idx="458">
                  <c:v>0.36899563318777295</c:v>
                </c:pt>
                <c:pt idx="459">
                  <c:v>0.36819172113289761</c:v>
                </c:pt>
                <c:pt idx="460">
                  <c:v>0.36739130434782608</c:v>
                </c:pt>
                <c:pt idx="461">
                  <c:v>0.36876355748373102</c:v>
                </c:pt>
                <c:pt idx="462">
                  <c:v>0.37012987012987014</c:v>
                </c:pt>
                <c:pt idx="463">
                  <c:v>0.36933045356371491</c:v>
                </c:pt>
                <c:pt idx="464">
                  <c:v>0.36853448275862066</c:v>
                </c:pt>
                <c:pt idx="465">
                  <c:v>0.36774193548387096</c:v>
                </c:pt>
                <c:pt idx="466">
                  <c:v>0.36695278969957079</c:v>
                </c:pt>
                <c:pt idx="467">
                  <c:v>0.3683083511777302</c:v>
                </c:pt>
                <c:pt idx="468">
                  <c:v>0.36752136752136755</c:v>
                </c:pt>
                <c:pt idx="469">
                  <c:v>0.36886993603411516</c:v>
                </c:pt>
                <c:pt idx="470">
                  <c:v>0.3680851063829787</c:v>
                </c:pt>
                <c:pt idx="471">
                  <c:v>0.36942675159235666</c:v>
                </c:pt>
                <c:pt idx="472">
                  <c:v>0.37076271186440679</c:v>
                </c:pt>
                <c:pt idx="473">
                  <c:v>0.37209302325581395</c:v>
                </c:pt>
                <c:pt idx="474">
                  <c:v>0.37130801687763715</c:v>
                </c:pt>
                <c:pt idx="475">
                  <c:v>0.3705263157894737</c:v>
                </c:pt>
                <c:pt idx="476">
                  <c:v>0.37184873949579833</c:v>
                </c:pt>
                <c:pt idx="477">
                  <c:v>0.37106918238993708</c:v>
                </c:pt>
                <c:pt idx="478">
                  <c:v>0.3702928870292887</c:v>
                </c:pt>
                <c:pt idx="479">
                  <c:v>0.36951983298538621</c:v>
                </c:pt>
                <c:pt idx="480">
                  <c:v>0.36875000000000002</c:v>
                </c:pt>
                <c:pt idx="481">
                  <c:v>0.367983367983368</c:v>
                </c:pt>
                <c:pt idx="482">
                  <c:v>0.36721991701244816</c:v>
                </c:pt>
                <c:pt idx="483">
                  <c:v>0.36645962732919257</c:v>
                </c:pt>
                <c:pt idx="484">
                  <c:v>0.36570247933884298</c:v>
                </c:pt>
                <c:pt idx="485">
                  <c:v>0.36701030927835049</c:v>
                </c:pt>
                <c:pt idx="486">
                  <c:v>0.36625514403292181</c:v>
                </c:pt>
                <c:pt idx="487">
                  <c:v>0.3655030800821355</c:v>
                </c:pt>
                <c:pt idx="488">
                  <c:v>0.36475409836065575</c:v>
                </c:pt>
                <c:pt idx="489">
                  <c:v>0.36400817995910023</c:v>
                </c:pt>
                <c:pt idx="490">
                  <c:v>0.36326530612244901</c:v>
                </c:pt>
                <c:pt idx="491">
                  <c:v>0.36456211812627293</c:v>
                </c:pt>
                <c:pt idx="492">
                  <c:v>0.36382113821138212</c:v>
                </c:pt>
                <c:pt idx="493">
                  <c:v>0.36511156186612576</c:v>
                </c:pt>
                <c:pt idx="494">
                  <c:v>0.36437246963562753</c:v>
                </c:pt>
                <c:pt idx="495">
                  <c:v>0.36363636363636365</c:v>
                </c:pt>
                <c:pt idx="496">
                  <c:v>0.36290322580645162</c:v>
                </c:pt>
                <c:pt idx="497">
                  <c:v>0.36217303822937624</c:v>
                </c:pt>
                <c:pt idx="498">
                  <c:v>0.3634538152610442</c:v>
                </c:pt>
                <c:pt idx="499">
                  <c:v>0.36272545090180358</c:v>
                </c:pt>
                <c:pt idx="500">
                  <c:v>0.36199999999999999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1F-4C98-A3E6-F574AB2BBD77}"/>
            </c:ext>
          </c:extLst>
        </c:ser>
        <c:ser>
          <c:idx val="2"/>
          <c:order val="2"/>
          <c:tx>
            <c:strRef>
              <c:f>'chinesische Würfel'!$M$3:$M$4</c:f>
              <c:strCache>
                <c:ptCount val="2"/>
                <c:pt idx="0">
                  <c:v>2/3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'chinesische Würfel'!$Q$2:$Q$502</c:f>
              <c:numCache>
                <c:formatCode>General</c:formatCode>
                <c:ptCount val="501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0.66666666666666663</c:v>
                </c:pt>
                <c:pt idx="7">
                  <c:v>0.66666666666666663</c:v>
                </c:pt>
                <c:pt idx="8">
                  <c:v>0.66666666666666663</c:v>
                </c:pt>
                <c:pt idx="9">
                  <c:v>0.66666666666666663</c:v>
                </c:pt>
                <c:pt idx="10">
                  <c:v>0.66666666666666663</c:v>
                </c:pt>
                <c:pt idx="11">
                  <c:v>0.66666666666666663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0.66666666666666663</c:v>
                </c:pt>
                <c:pt idx="16">
                  <c:v>0.66666666666666663</c:v>
                </c:pt>
                <c:pt idx="17">
                  <c:v>0.66666666666666663</c:v>
                </c:pt>
                <c:pt idx="18">
                  <c:v>0.66666666666666663</c:v>
                </c:pt>
                <c:pt idx="19">
                  <c:v>0.66666666666666663</c:v>
                </c:pt>
                <c:pt idx="20">
                  <c:v>0.66666666666666663</c:v>
                </c:pt>
                <c:pt idx="21">
                  <c:v>0.66666666666666663</c:v>
                </c:pt>
                <c:pt idx="22">
                  <c:v>0.66666666666666663</c:v>
                </c:pt>
                <c:pt idx="23">
                  <c:v>0.66666666666666663</c:v>
                </c:pt>
                <c:pt idx="24">
                  <c:v>0.66666666666666663</c:v>
                </c:pt>
                <c:pt idx="25">
                  <c:v>0.66666666666666663</c:v>
                </c:pt>
                <c:pt idx="26">
                  <c:v>0.66666666666666663</c:v>
                </c:pt>
                <c:pt idx="27">
                  <c:v>0.66666666666666663</c:v>
                </c:pt>
                <c:pt idx="28">
                  <c:v>0.66666666666666663</c:v>
                </c:pt>
                <c:pt idx="29">
                  <c:v>0.66666666666666663</c:v>
                </c:pt>
                <c:pt idx="30">
                  <c:v>0.66666666666666663</c:v>
                </c:pt>
                <c:pt idx="31">
                  <c:v>0.66666666666666663</c:v>
                </c:pt>
                <c:pt idx="32">
                  <c:v>0.66666666666666663</c:v>
                </c:pt>
                <c:pt idx="33">
                  <c:v>0.66666666666666663</c:v>
                </c:pt>
                <c:pt idx="34">
                  <c:v>0.66666666666666663</c:v>
                </c:pt>
                <c:pt idx="35">
                  <c:v>0.66666666666666663</c:v>
                </c:pt>
                <c:pt idx="36">
                  <c:v>0.66666666666666663</c:v>
                </c:pt>
                <c:pt idx="37">
                  <c:v>0.66666666666666663</c:v>
                </c:pt>
                <c:pt idx="38">
                  <c:v>0.66666666666666663</c:v>
                </c:pt>
                <c:pt idx="39">
                  <c:v>0.66666666666666663</c:v>
                </c:pt>
                <c:pt idx="40">
                  <c:v>0.66666666666666663</c:v>
                </c:pt>
                <c:pt idx="41">
                  <c:v>0.66666666666666663</c:v>
                </c:pt>
                <c:pt idx="42">
                  <c:v>0.66666666666666663</c:v>
                </c:pt>
                <c:pt idx="43">
                  <c:v>0.66666666666666663</c:v>
                </c:pt>
                <c:pt idx="44">
                  <c:v>0.66666666666666663</c:v>
                </c:pt>
                <c:pt idx="45">
                  <c:v>0.66666666666666663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0.66666666666666663</c:v>
                </c:pt>
                <c:pt idx="49">
                  <c:v>0.66666666666666663</c:v>
                </c:pt>
                <c:pt idx="50">
                  <c:v>0.66666666666666663</c:v>
                </c:pt>
                <c:pt idx="51">
                  <c:v>0.66666666666666663</c:v>
                </c:pt>
                <c:pt idx="52">
                  <c:v>0.66666666666666663</c:v>
                </c:pt>
                <c:pt idx="53">
                  <c:v>0.66666666666666663</c:v>
                </c:pt>
                <c:pt idx="54">
                  <c:v>0.66666666666666663</c:v>
                </c:pt>
                <c:pt idx="55">
                  <c:v>0.66666666666666663</c:v>
                </c:pt>
                <c:pt idx="56">
                  <c:v>0.66666666666666663</c:v>
                </c:pt>
                <c:pt idx="57">
                  <c:v>0.66666666666666663</c:v>
                </c:pt>
                <c:pt idx="58">
                  <c:v>0.66666666666666663</c:v>
                </c:pt>
                <c:pt idx="59">
                  <c:v>0.66666666666666663</c:v>
                </c:pt>
                <c:pt idx="60">
                  <c:v>0.66666666666666663</c:v>
                </c:pt>
                <c:pt idx="61">
                  <c:v>0.66666666666666663</c:v>
                </c:pt>
                <c:pt idx="62">
                  <c:v>0.66666666666666663</c:v>
                </c:pt>
                <c:pt idx="63">
                  <c:v>0.66666666666666663</c:v>
                </c:pt>
                <c:pt idx="64">
                  <c:v>0.66666666666666663</c:v>
                </c:pt>
                <c:pt idx="65">
                  <c:v>0.66666666666666663</c:v>
                </c:pt>
                <c:pt idx="66">
                  <c:v>0.66666666666666663</c:v>
                </c:pt>
                <c:pt idx="67">
                  <c:v>0.66666666666666663</c:v>
                </c:pt>
                <c:pt idx="68">
                  <c:v>0.66666666666666663</c:v>
                </c:pt>
                <c:pt idx="69">
                  <c:v>0.66666666666666663</c:v>
                </c:pt>
                <c:pt idx="70">
                  <c:v>0.66666666666666663</c:v>
                </c:pt>
                <c:pt idx="71">
                  <c:v>0.66666666666666663</c:v>
                </c:pt>
                <c:pt idx="72">
                  <c:v>0.66666666666666663</c:v>
                </c:pt>
                <c:pt idx="73">
                  <c:v>0.66666666666666663</c:v>
                </c:pt>
                <c:pt idx="74">
                  <c:v>0.66666666666666663</c:v>
                </c:pt>
                <c:pt idx="75">
                  <c:v>0.66666666666666663</c:v>
                </c:pt>
                <c:pt idx="76">
                  <c:v>0.66666666666666663</c:v>
                </c:pt>
                <c:pt idx="77">
                  <c:v>0.66666666666666663</c:v>
                </c:pt>
                <c:pt idx="78">
                  <c:v>0.66666666666666663</c:v>
                </c:pt>
                <c:pt idx="79">
                  <c:v>0.66666666666666663</c:v>
                </c:pt>
                <c:pt idx="80">
                  <c:v>0.66666666666666663</c:v>
                </c:pt>
                <c:pt idx="81">
                  <c:v>0.66666666666666663</c:v>
                </c:pt>
                <c:pt idx="82">
                  <c:v>0.66666666666666663</c:v>
                </c:pt>
                <c:pt idx="83">
                  <c:v>0.66666666666666663</c:v>
                </c:pt>
                <c:pt idx="84">
                  <c:v>0.66666666666666663</c:v>
                </c:pt>
                <c:pt idx="85">
                  <c:v>0.66666666666666663</c:v>
                </c:pt>
                <c:pt idx="86">
                  <c:v>0.66666666666666663</c:v>
                </c:pt>
                <c:pt idx="87">
                  <c:v>0.66666666666666663</c:v>
                </c:pt>
                <c:pt idx="88">
                  <c:v>0.66666666666666663</c:v>
                </c:pt>
                <c:pt idx="89">
                  <c:v>0.66666666666666663</c:v>
                </c:pt>
                <c:pt idx="90">
                  <c:v>0.66666666666666663</c:v>
                </c:pt>
                <c:pt idx="91">
                  <c:v>0.66666666666666663</c:v>
                </c:pt>
                <c:pt idx="92">
                  <c:v>0.66666666666666663</c:v>
                </c:pt>
                <c:pt idx="93">
                  <c:v>0.66666666666666663</c:v>
                </c:pt>
                <c:pt idx="94">
                  <c:v>0.66666666666666663</c:v>
                </c:pt>
                <c:pt idx="95">
                  <c:v>0.66666666666666663</c:v>
                </c:pt>
                <c:pt idx="96">
                  <c:v>0.66666666666666663</c:v>
                </c:pt>
                <c:pt idx="97">
                  <c:v>0.66666666666666663</c:v>
                </c:pt>
                <c:pt idx="98">
                  <c:v>0.66666666666666663</c:v>
                </c:pt>
                <c:pt idx="99">
                  <c:v>0.66666666666666663</c:v>
                </c:pt>
                <c:pt idx="100">
                  <c:v>0.66666666666666663</c:v>
                </c:pt>
                <c:pt idx="101">
                  <c:v>0.66666666666666663</c:v>
                </c:pt>
                <c:pt idx="102">
                  <c:v>0.66666666666666663</c:v>
                </c:pt>
                <c:pt idx="103">
                  <c:v>0.66666666666666663</c:v>
                </c:pt>
                <c:pt idx="104">
                  <c:v>0.66666666666666663</c:v>
                </c:pt>
                <c:pt idx="105">
                  <c:v>0.66666666666666663</c:v>
                </c:pt>
                <c:pt idx="106">
                  <c:v>0.66666666666666663</c:v>
                </c:pt>
                <c:pt idx="107">
                  <c:v>0.66666666666666663</c:v>
                </c:pt>
                <c:pt idx="108">
                  <c:v>0.66666666666666663</c:v>
                </c:pt>
                <c:pt idx="109">
                  <c:v>0.66666666666666663</c:v>
                </c:pt>
                <c:pt idx="110">
                  <c:v>0.66666666666666663</c:v>
                </c:pt>
                <c:pt idx="111">
                  <c:v>0.66666666666666663</c:v>
                </c:pt>
                <c:pt idx="112">
                  <c:v>0.66666666666666663</c:v>
                </c:pt>
                <c:pt idx="113">
                  <c:v>0.66666666666666663</c:v>
                </c:pt>
                <c:pt idx="114">
                  <c:v>0.66666666666666663</c:v>
                </c:pt>
                <c:pt idx="115">
                  <c:v>0.66666666666666663</c:v>
                </c:pt>
                <c:pt idx="116">
                  <c:v>0.66666666666666663</c:v>
                </c:pt>
                <c:pt idx="117">
                  <c:v>0.66666666666666663</c:v>
                </c:pt>
                <c:pt idx="118">
                  <c:v>0.66666666666666663</c:v>
                </c:pt>
                <c:pt idx="119">
                  <c:v>0.66666666666666663</c:v>
                </c:pt>
                <c:pt idx="120">
                  <c:v>0.66666666666666663</c:v>
                </c:pt>
                <c:pt idx="121">
                  <c:v>0.66666666666666663</c:v>
                </c:pt>
                <c:pt idx="122">
                  <c:v>0.66666666666666663</c:v>
                </c:pt>
                <c:pt idx="123">
                  <c:v>0.66666666666666663</c:v>
                </c:pt>
                <c:pt idx="124">
                  <c:v>0.66666666666666663</c:v>
                </c:pt>
                <c:pt idx="125">
                  <c:v>0.66666666666666663</c:v>
                </c:pt>
                <c:pt idx="126">
                  <c:v>0.66666666666666663</c:v>
                </c:pt>
                <c:pt idx="127">
                  <c:v>0.66666666666666663</c:v>
                </c:pt>
                <c:pt idx="128">
                  <c:v>0.66666666666666663</c:v>
                </c:pt>
                <c:pt idx="129">
                  <c:v>0.66666666666666663</c:v>
                </c:pt>
                <c:pt idx="130">
                  <c:v>0.66666666666666663</c:v>
                </c:pt>
                <c:pt idx="131">
                  <c:v>0.66666666666666663</c:v>
                </c:pt>
                <c:pt idx="132">
                  <c:v>0.66666666666666663</c:v>
                </c:pt>
                <c:pt idx="133">
                  <c:v>0.66666666666666663</c:v>
                </c:pt>
                <c:pt idx="134">
                  <c:v>0.66666666666666663</c:v>
                </c:pt>
                <c:pt idx="135">
                  <c:v>0.66666666666666663</c:v>
                </c:pt>
                <c:pt idx="136">
                  <c:v>0.66666666666666663</c:v>
                </c:pt>
                <c:pt idx="137">
                  <c:v>0.66666666666666663</c:v>
                </c:pt>
                <c:pt idx="138">
                  <c:v>0.66666666666666663</c:v>
                </c:pt>
                <c:pt idx="139">
                  <c:v>0.66666666666666663</c:v>
                </c:pt>
                <c:pt idx="140">
                  <c:v>0.66666666666666663</c:v>
                </c:pt>
                <c:pt idx="141">
                  <c:v>0.66666666666666663</c:v>
                </c:pt>
                <c:pt idx="142">
                  <c:v>0.66666666666666663</c:v>
                </c:pt>
                <c:pt idx="143">
                  <c:v>0.66666666666666663</c:v>
                </c:pt>
                <c:pt idx="144">
                  <c:v>0.66666666666666663</c:v>
                </c:pt>
                <c:pt idx="145">
                  <c:v>0.66666666666666663</c:v>
                </c:pt>
                <c:pt idx="146">
                  <c:v>0.66666666666666663</c:v>
                </c:pt>
                <c:pt idx="147">
                  <c:v>0.66666666666666663</c:v>
                </c:pt>
                <c:pt idx="148">
                  <c:v>0.66666666666666663</c:v>
                </c:pt>
                <c:pt idx="149">
                  <c:v>0.66666666666666663</c:v>
                </c:pt>
                <c:pt idx="150">
                  <c:v>0.66666666666666663</c:v>
                </c:pt>
                <c:pt idx="151">
                  <c:v>0.66666666666666663</c:v>
                </c:pt>
                <c:pt idx="152">
                  <c:v>0.66666666666666663</c:v>
                </c:pt>
                <c:pt idx="153">
                  <c:v>0.66666666666666663</c:v>
                </c:pt>
                <c:pt idx="154">
                  <c:v>0.66666666666666663</c:v>
                </c:pt>
                <c:pt idx="155">
                  <c:v>0.66666666666666663</c:v>
                </c:pt>
                <c:pt idx="156">
                  <c:v>0.66666666666666663</c:v>
                </c:pt>
                <c:pt idx="157">
                  <c:v>0.66666666666666663</c:v>
                </c:pt>
                <c:pt idx="158">
                  <c:v>0.66666666666666663</c:v>
                </c:pt>
                <c:pt idx="159">
                  <c:v>0.66666666666666663</c:v>
                </c:pt>
                <c:pt idx="160">
                  <c:v>0.66666666666666663</c:v>
                </c:pt>
                <c:pt idx="161">
                  <c:v>0.66666666666666663</c:v>
                </c:pt>
                <c:pt idx="162">
                  <c:v>0.66666666666666663</c:v>
                </c:pt>
                <c:pt idx="163">
                  <c:v>0.66666666666666663</c:v>
                </c:pt>
                <c:pt idx="164">
                  <c:v>0.66666666666666663</c:v>
                </c:pt>
                <c:pt idx="165">
                  <c:v>0.66666666666666663</c:v>
                </c:pt>
                <c:pt idx="166">
                  <c:v>0.66666666666666663</c:v>
                </c:pt>
                <c:pt idx="167">
                  <c:v>0.66666666666666663</c:v>
                </c:pt>
                <c:pt idx="168">
                  <c:v>0.66666666666666663</c:v>
                </c:pt>
                <c:pt idx="169">
                  <c:v>0.66666666666666663</c:v>
                </c:pt>
                <c:pt idx="170">
                  <c:v>0.66666666666666663</c:v>
                </c:pt>
                <c:pt idx="171">
                  <c:v>0.66666666666666663</c:v>
                </c:pt>
                <c:pt idx="172">
                  <c:v>0.66666666666666663</c:v>
                </c:pt>
                <c:pt idx="173">
                  <c:v>0.66666666666666663</c:v>
                </c:pt>
                <c:pt idx="174">
                  <c:v>0.66666666666666663</c:v>
                </c:pt>
                <c:pt idx="175">
                  <c:v>0.66666666666666663</c:v>
                </c:pt>
                <c:pt idx="176">
                  <c:v>0.66666666666666663</c:v>
                </c:pt>
                <c:pt idx="177">
                  <c:v>0.66666666666666663</c:v>
                </c:pt>
                <c:pt idx="178">
                  <c:v>0.66666666666666663</c:v>
                </c:pt>
                <c:pt idx="179">
                  <c:v>0.66666666666666663</c:v>
                </c:pt>
                <c:pt idx="180">
                  <c:v>0.66666666666666663</c:v>
                </c:pt>
                <c:pt idx="181">
                  <c:v>0.66666666666666663</c:v>
                </c:pt>
                <c:pt idx="182">
                  <c:v>0.66666666666666663</c:v>
                </c:pt>
                <c:pt idx="183">
                  <c:v>0.66666666666666663</c:v>
                </c:pt>
                <c:pt idx="184">
                  <c:v>0.66666666666666663</c:v>
                </c:pt>
                <c:pt idx="185">
                  <c:v>0.66666666666666663</c:v>
                </c:pt>
                <c:pt idx="186">
                  <c:v>0.66666666666666663</c:v>
                </c:pt>
                <c:pt idx="187">
                  <c:v>0.66666666666666663</c:v>
                </c:pt>
                <c:pt idx="188">
                  <c:v>0.66666666666666663</c:v>
                </c:pt>
                <c:pt idx="189">
                  <c:v>0.66666666666666663</c:v>
                </c:pt>
                <c:pt idx="190">
                  <c:v>0.66666666666666663</c:v>
                </c:pt>
                <c:pt idx="191">
                  <c:v>0.66666666666666663</c:v>
                </c:pt>
                <c:pt idx="192">
                  <c:v>0.66666666666666663</c:v>
                </c:pt>
                <c:pt idx="193">
                  <c:v>0.66666666666666663</c:v>
                </c:pt>
                <c:pt idx="194">
                  <c:v>0.66666666666666663</c:v>
                </c:pt>
                <c:pt idx="195">
                  <c:v>0.66666666666666663</c:v>
                </c:pt>
                <c:pt idx="196">
                  <c:v>0.66666666666666663</c:v>
                </c:pt>
                <c:pt idx="197">
                  <c:v>0.66666666666666663</c:v>
                </c:pt>
                <c:pt idx="198">
                  <c:v>0.66666666666666663</c:v>
                </c:pt>
                <c:pt idx="199">
                  <c:v>0.66666666666666663</c:v>
                </c:pt>
                <c:pt idx="200">
                  <c:v>0.66666666666666663</c:v>
                </c:pt>
                <c:pt idx="201">
                  <c:v>0.66666666666666663</c:v>
                </c:pt>
                <c:pt idx="202">
                  <c:v>0.66666666666666663</c:v>
                </c:pt>
                <c:pt idx="203">
                  <c:v>0.66666666666666663</c:v>
                </c:pt>
                <c:pt idx="204">
                  <c:v>0.66666666666666663</c:v>
                </c:pt>
                <c:pt idx="205">
                  <c:v>0.66666666666666663</c:v>
                </c:pt>
                <c:pt idx="206">
                  <c:v>0.66666666666666663</c:v>
                </c:pt>
                <c:pt idx="207">
                  <c:v>0.66666666666666663</c:v>
                </c:pt>
                <c:pt idx="208">
                  <c:v>0.66666666666666663</c:v>
                </c:pt>
                <c:pt idx="209">
                  <c:v>0.66666666666666663</c:v>
                </c:pt>
                <c:pt idx="210">
                  <c:v>0.66666666666666663</c:v>
                </c:pt>
                <c:pt idx="211">
                  <c:v>0.66666666666666663</c:v>
                </c:pt>
                <c:pt idx="212">
                  <c:v>0.66666666666666663</c:v>
                </c:pt>
                <c:pt idx="213">
                  <c:v>0.66666666666666663</c:v>
                </c:pt>
                <c:pt idx="214">
                  <c:v>0.66666666666666663</c:v>
                </c:pt>
                <c:pt idx="215">
                  <c:v>0.66666666666666663</c:v>
                </c:pt>
                <c:pt idx="216">
                  <c:v>0.66666666666666663</c:v>
                </c:pt>
                <c:pt idx="217">
                  <c:v>0.66666666666666663</c:v>
                </c:pt>
                <c:pt idx="218">
                  <c:v>0.66666666666666663</c:v>
                </c:pt>
                <c:pt idx="219">
                  <c:v>0.66666666666666663</c:v>
                </c:pt>
                <c:pt idx="220">
                  <c:v>0.66666666666666663</c:v>
                </c:pt>
                <c:pt idx="221">
                  <c:v>0.66666666666666663</c:v>
                </c:pt>
                <c:pt idx="222">
                  <c:v>0.66666666666666663</c:v>
                </c:pt>
                <c:pt idx="223">
                  <c:v>0.66666666666666663</c:v>
                </c:pt>
                <c:pt idx="224">
                  <c:v>0.66666666666666663</c:v>
                </c:pt>
                <c:pt idx="225">
                  <c:v>0.66666666666666663</c:v>
                </c:pt>
                <c:pt idx="226">
                  <c:v>0.66666666666666663</c:v>
                </c:pt>
                <c:pt idx="227">
                  <c:v>0.66666666666666663</c:v>
                </c:pt>
                <c:pt idx="228">
                  <c:v>0.66666666666666663</c:v>
                </c:pt>
                <c:pt idx="229">
                  <c:v>0.66666666666666663</c:v>
                </c:pt>
                <c:pt idx="230">
                  <c:v>0.66666666666666663</c:v>
                </c:pt>
                <c:pt idx="231">
                  <c:v>0.66666666666666663</c:v>
                </c:pt>
                <c:pt idx="232">
                  <c:v>0.66666666666666663</c:v>
                </c:pt>
                <c:pt idx="233">
                  <c:v>0.66666666666666663</c:v>
                </c:pt>
                <c:pt idx="234">
                  <c:v>0.66666666666666663</c:v>
                </c:pt>
                <c:pt idx="235">
                  <c:v>0.66666666666666663</c:v>
                </c:pt>
                <c:pt idx="236">
                  <c:v>0.66666666666666663</c:v>
                </c:pt>
                <c:pt idx="237">
                  <c:v>0.66666666666666663</c:v>
                </c:pt>
                <c:pt idx="238">
                  <c:v>0.66666666666666663</c:v>
                </c:pt>
                <c:pt idx="239">
                  <c:v>0.66666666666666663</c:v>
                </c:pt>
                <c:pt idx="240">
                  <c:v>0.66666666666666663</c:v>
                </c:pt>
                <c:pt idx="241">
                  <c:v>0.66666666666666663</c:v>
                </c:pt>
                <c:pt idx="242">
                  <c:v>0.66666666666666663</c:v>
                </c:pt>
                <c:pt idx="243">
                  <c:v>0.66666666666666663</c:v>
                </c:pt>
                <c:pt idx="244">
                  <c:v>0.66666666666666663</c:v>
                </c:pt>
                <c:pt idx="245">
                  <c:v>0.66666666666666663</c:v>
                </c:pt>
                <c:pt idx="246">
                  <c:v>0.66666666666666663</c:v>
                </c:pt>
                <c:pt idx="247">
                  <c:v>0.66666666666666663</c:v>
                </c:pt>
                <c:pt idx="248">
                  <c:v>0.66666666666666663</c:v>
                </c:pt>
                <c:pt idx="249">
                  <c:v>0.66666666666666663</c:v>
                </c:pt>
                <c:pt idx="250">
                  <c:v>0.66666666666666663</c:v>
                </c:pt>
                <c:pt idx="251">
                  <c:v>0.66666666666666663</c:v>
                </c:pt>
                <c:pt idx="252">
                  <c:v>0.66666666666666663</c:v>
                </c:pt>
                <c:pt idx="253">
                  <c:v>0.66666666666666663</c:v>
                </c:pt>
                <c:pt idx="254">
                  <c:v>0.66666666666666663</c:v>
                </c:pt>
                <c:pt idx="255">
                  <c:v>0.66666666666666663</c:v>
                </c:pt>
                <c:pt idx="256">
                  <c:v>0.66666666666666663</c:v>
                </c:pt>
                <c:pt idx="257">
                  <c:v>0.66666666666666663</c:v>
                </c:pt>
                <c:pt idx="258">
                  <c:v>0.66666666666666663</c:v>
                </c:pt>
                <c:pt idx="259">
                  <c:v>0.66666666666666663</c:v>
                </c:pt>
                <c:pt idx="260">
                  <c:v>0.66666666666666663</c:v>
                </c:pt>
                <c:pt idx="261">
                  <c:v>0.66666666666666663</c:v>
                </c:pt>
                <c:pt idx="262">
                  <c:v>0.66666666666666663</c:v>
                </c:pt>
                <c:pt idx="263">
                  <c:v>0.66666666666666663</c:v>
                </c:pt>
                <c:pt idx="264">
                  <c:v>0.66666666666666663</c:v>
                </c:pt>
                <c:pt idx="265">
                  <c:v>0.66666666666666663</c:v>
                </c:pt>
                <c:pt idx="266">
                  <c:v>0.66666666666666663</c:v>
                </c:pt>
                <c:pt idx="267">
                  <c:v>0.66666666666666663</c:v>
                </c:pt>
                <c:pt idx="268">
                  <c:v>0.66666666666666663</c:v>
                </c:pt>
                <c:pt idx="269">
                  <c:v>0.66666666666666663</c:v>
                </c:pt>
                <c:pt idx="270">
                  <c:v>0.66666666666666663</c:v>
                </c:pt>
                <c:pt idx="271">
                  <c:v>0.66666666666666663</c:v>
                </c:pt>
                <c:pt idx="272">
                  <c:v>0.66666666666666663</c:v>
                </c:pt>
                <c:pt idx="273">
                  <c:v>0.66666666666666663</c:v>
                </c:pt>
                <c:pt idx="274">
                  <c:v>0.66666666666666663</c:v>
                </c:pt>
                <c:pt idx="275">
                  <c:v>0.66666666666666663</c:v>
                </c:pt>
                <c:pt idx="276">
                  <c:v>0.66666666666666663</c:v>
                </c:pt>
                <c:pt idx="277">
                  <c:v>0.66666666666666663</c:v>
                </c:pt>
                <c:pt idx="278">
                  <c:v>0.66666666666666663</c:v>
                </c:pt>
                <c:pt idx="279">
                  <c:v>0.66666666666666663</c:v>
                </c:pt>
                <c:pt idx="280">
                  <c:v>0.66666666666666663</c:v>
                </c:pt>
                <c:pt idx="281">
                  <c:v>0.66666666666666663</c:v>
                </c:pt>
                <c:pt idx="282">
                  <c:v>0.66666666666666663</c:v>
                </c:pt>
                <c:pt idx="283">
                  <c:v>0.66666666666666663</c:v>
                </c:pt>
                <c:pt idx="284">
                  <c:v>0.66666666666666663</c:v>
                </c:pt>
                <c:pt idx="285">
                  <c:v>0.66666666666666663</c:v>
                </c:pt>
                <c:pt idx="286">
                  <c:v>0.66666666666666663</c:v>
                </c:pt>
                <c:pt idx="287">
                  <c:v>0.66666666666666663</c:v>
                </c:pt>
                <c:pt idx="288">
                  <c:v>0.66666666666666663</c:v>
                </c:pt>
                <c:pt idx="289">
                  <c:v>0.66666666666666663</c:v>
                </c:pt>
                <c:pt idx="290">
                  <c:v>0.66666666666666663</c:v>
                </c:pt>
                <c:pt idx="291">
                  <c:v>0.66666666666666663</c:v>
                </c:pt>
                <c:pt idx="292">
                  <c:v>0.66666666666666663</c:v>
                </c:pt>
                <c:pt idx="293">
                  <c:v>0.66666666666666663</c:v>
                </c:pt>
                <c:pt idx="294">
                  <c:v>0.66666666666666663</c:v>
                </c:pt>
                <c:pt idx="295">
                  <c:v>0.66666666666666663</c:v>
                </c:pt>
                <c:pt idx="296">
                  <c:v>0.66666666666666663</c:v>
                </c:pt>
                <c:pt idx="297">
                  <c:v>0.66666666666666663</c:v>
                </c:pt>
                <c:pt idx="298">
                  <c:v>0.66666666666666663</c:v>
                </c:pt>
                <c:pt idx="299">
                  <c:v>0.66666666666666663</c:v>
                </c:pt>
                <c:pt idx="300">
                  <c:v>0.66666666666666663</c:v>
                </c:pt>
                <c:pt idx="301">
                  <c:v>0.66666666666666663</c:v>
                </c:pt>
                <c:pt idx="302">
                  <c:v>0.66666666666666663</c:v>
                </c:pt>
                <c:pt idx="303">
                  <c:v>0.66666666666666663</c:v>
                </c:pt>
                <c:pt idx="304">
                  <c:v>0.66666666666666663</c:v>
                </c:pt>
                <c:pt idx="305">
                  <c:v>0.66666666666666663</c:v>
                </c:pt>
                <c:pt idx="306">
                  <c:v>0.66666666666666663</c:v>
                </c:pt>
                <c:pt idx="307">
                  <c:v>0.66666666666666663</c:v>
                </c:pt>
                <c:pt idx="308">
                  <c:v>0.66666666666666663</c:v>
                </c:pt>
                <c:pt idx="309">
                  <c:v>0.66666666666666663</c:v>
                </c:pt>
                <c:pt idx="310">
                  <c:v>0.66666666666666663</c:v>
                </c:pt>
                <c:pt idx="311">
                  <c:v>0.66666666666666663</c:v>
                </c:pt>
                <c:pt idx="312">
                  <c:v>0.66666666666666663</c:v>
                </c:pt>
                <c:pt idx="313">
                  <c:v>0.66666666666666663</c:v>
                </c:pt>
                <c:pt idx="314">
                  <c:v>0.66666666666666663</c:v>
                </c:pt>
                <c:pt idx="315">
                  <c:v>0.66666666666666663</c:v>
                </c:pt>
                <c:pt idx="316">
                  <c:v>0.66666666666666663</c:v>
                </c:pt>
                <c:pt idx="317">
                  <c:v>0.66666666666666663</c:v>
                </c:pt>
                <c:pt idx="318">
                  <c:v>0.66666666666666663</c:v>
                </c:pt>
                <c:pt idx="319">
                  <c:v>0.66666666666666663</c:v>
                </c:pt>
                <c:pt idx="320">
                  <c:v>0.66666666666666663</c:v>
                </c:pt>
                <c:pt idx="321">
                  <c:v>0.66666666666666663</c:v>
                </c:pt>
                <c:pt idx="322">
                  <c:v>0.66666666666666663</c:v>
                </c:pt>
                <c:pt idx="323">
                  <c:v>0.66666666666666663</c:v>
                </c:pt>
                <c:pt idx="324">
                  <c:v>0.66666666666666663</c:v>
                </c:pt>
                <c:pt idx="325">
                  <c:v>0.66666666666666663</c:v>
                </c:pt>
                <c:pt idx="326">
                  <c:v>0.66666666666666663</c:v>
                </c:pt>
                <c:pt idx="327">
                  <c:v>0.66666666666666663</c:v>
                </c:pt>
                <c:pt idx="328">
                  <c:v>0.66666666666666663</c:v>
                </c:pt>
                <c:pt idx="329">
                  <c:v>0.66666666666666663</c:v>
                </c:pt>
                <c:pt idx="330">
                  <c:v>0.66666666666666663</c:v>
                </c:pt>
                <c:pt idx="331">
                  <c:v>0.66666666666666663</c:v>
                </c:pt>
                <c:pt idx="332">
                  <c:v>0.66666666666666663</c:v>
                </c:pt>
                <c:pt idx="333">
                  <c:v>0.66666666666666663</c:v>
                </c:pt>
                <c:pt idx="334">
                  <c:v>0.66666666666666663</c:v>
                </c:pt>
                <c:pt idx="335">
                  <c:v>0.66666666666666663</c:v>
                </c:pt>
                <c:pt idx="336">
                  <c:v>0.66666666666666663</c:v>
                </c:pt>
                <c:pt idx="337">
                  <c:v>0.66666666666666663</c:v>
                </c:pt>
                <c:pt idx="338">
                  <c:v>0.66666666666666663</c:v>
                </c:pt>
                <c:pt idx="339">
                  <c:v>0.66666666666666663</c:v>
                </c:pt>
                <c:pt idx="340">
                  <c:v>0.66666666666666663</c:v>
                </c:pt>
                <c:pt idx="341">
                  <c:v>0.66666666666666663</c:v>
                </c:pt>
                <c:pt idx="342">
                  <c:v>0.66666666666666663</c:v>
                </c:pt>
                <c:pt idx="343">
                  <c:v>0.66666666666666663</c:v>
                </c:pt>
                <c:pt idx="344">
                  <c:v>0.66666666666666663</c:v>
                </c:pt>
                <c:pt idx="345">
                  <c:v>0.66666666666666663</c:v>
                </c:pt>
                <c:pt idx="346">
                  <c:v>0.66666666666666663</c:v>
                </c:pt>
                <c:pt idx="347">
                  <c:v>0.66666666666666663</c:v>
                </c:pt>
                <c:pt idx="348">
                  <c:v>0.66666666666666663</c:v>
                </c:pt>
                <c:pt idx="349">
                  <c:v>0.66666666666666663</c:v>
                </c:pt>
                <c:pt idx="350">
                  <c:v>0.66666666666666663</c:v>
                </c:pt>
                <c:pt idx="351">
                  <c:v>0.66666666666666663</c:v>
                </c:pt>
                <c:pt idx="352">
                  <c:v>0.66666666666666663</c:v>
                </c:pt>
                <c:pt idx="353">
                  <c:v>0.66666666666666663</c:v>
                </c:pt>
                <c:pt idx="354">
                  <c:v>0.66666666666666663</c:v>
                </c:pt>
                <c:pt idx="355">
                  <c:v>0.66666666666666663</c:v>
                </c:pt>
                <c:pt idx="356">
                  <c:v>0.66666666666666663</c:v>
                </c:pt>
                <c:pt idx="357">
                  <c:v>0.66666666666666663</c:v>
                </c:pt>
                <c:pt idx="358">
                  <c:v>0.66666666666666663</c:v>
                </c:pt>
                <c:pt idx="359">
                  <c:v>0.66666666666666663</c:v>
                </c:pt>
                <c:pt idx="360">
                  <c:v>0.66666666666666663</c:v>
                </c:pt>
                <c:pt idx="361">
                  <c:v>0.66666666666666663</c:v>
                </c:pt>
                <c:pt idx="362">
                  <c:v>0.66666666666666663</c:v>
                </c:pt>
                <c:pt idx="363">
                  <c:v>0.66666666666666663</c:v>
                </c:pt>
                <c:pt idx="364">
                  <c:v>0.66666666666666663</c:v>
                </c:pt>
                <c:pt idx="365">
                  <c:v>0.66666666666666663</c:v>
                </c:pt>
                <c:pt idx="366">
                  <c:v>0.66666666666666663</c:v>
                </c:pt>
                <c:pt idx="367">
                  <c:v>0.66666666666666663</c:v>
                </c:pt>
                <c:pt idx="368">
                  <c:v>0.66666666666666663</c:v>
                </c:pt>
                <c:pt idx="369">
                  <c:v>0.66666666666666663</c:v>
                </c:pt>
                <c:pt idx="370">
                  <c:v>0.66666666666666663</c:v>
                </c:pt>
                <c:pt idx="371">
                  <c:v>0.66666666666666663</c:v>
                </c:pt>
                <c:pt idx="372">
                  <c:v>0.66666666666666663</c:v>
                </c:pt>
                <c:pt idx="373">
                  <c:v>0.66666666666666663</c:v>
                </c:pt>
                <c:pt idx="374">
                  <c:v>0.66666666666666663</c:v>
                </c:pt>
                <c:pt idx="375">
                  <c:v>0.66666666666666663</c:v>
                </c:pt>
                <c:pt idx="376">
                  <c:v>0.66666666666666663</c:v>
                </c:pt>
                <c:pt idx="377">
                  <c:v>0.66666666666666663</c:v>
                </c:pt>
                <c:pt idx="378">
                  <c:v>0.66666666666666663</c:v>
                </c:pt>
                <c:pt idx="379">
                  <c:v>0.66666666666666663</c:v>
                </c:pt>
                <c:pt idx="380">
                  <c:v>0.66666666666666663</c:v>
                </c:pt>
                <c:pt idx="381">
                  <c:v>0.66666666666666663</c:v>
                </c:pt>
                <c:pt idx="382">
                  <c:v>0.66666666666666663</c:v>
                </c:pt>
                <c:pt idx="383">
                  <c:v>0.66666666666666663</c:v>
                </c:pt>
                <c:pt idx="384">
                  <c:v>0.66666666666666663</c:v>
                </c:pt>
                <c:pt idx="385">
                  <c:v>0.66666666666666663</c:v>
                </c:pt>
                <c:pt idx="386">
                  <c:v>0.66666666666666663</c:v>
                </c:pt>
                <c:pt idx="387">
                  <c:v>0.66666666666666663</c:v>
                </c:pt>
                <c:pt idx="388">
                  <c:v>0.66666666666666663</c:v>
                </c:pt>
                <c:pt idx="389">
                  <c:v>0.66666666666666663</c:v>
                </c:pt>
                <c:pt idx="390">
                  <c:v>0.66666666666666663</c:v>
                </c:pt>
                <c:pt idx="391">
                  <c:v>0.66666666666666663</c:v>
                </c:pt>
                <c:pt idx="392">
                  <c:v>0.66666666666666663</c:v>
                </c:pt>
                <c:pt idx="393">
                  <c:v>0.66666666666666663</c:v>
                </c:pt>
                <c:pt idx="394">
                  <c:v>0.66666666666666663</c:v>
                </c:pt>
                <c:pt idx="395">
                  <c:v>0.66666666666666663</c:v>
                </c:pt>
                <c:pt idx="396">
                  <c:v>0.66666666666666663</c:v>
                </c:pt>
                <c:pt idx="397">
                  <c:v>0.66666666666666663</c:v>
                </c:pt>
                <c:pt idx="398">
                  <c:v>0.66666666666666663</c:v>
                </c:pt>
                <c:pt idx="399">
                  <c:v>0.66666666666666663</c:v>
                </c:pt>
                <c:pt idx="400">
                  <c:v>0.66666666666666663</c:v>
                </c:pt>
                <c:pt idx="401">
                  <c:v>0.66666666666666663</c:v>
                </c:pt>
                <c:pt idx="402">
                  <c:v>0.66666666666666663</c:v>
                </c:pt>
                <c:pt idx="403">
                  <c:v>0.66666666666666663</c:v>
                </c:pt>
                <c:pt idx="404">
                  <c:v>0.66666666666666663</c:v>
                </c:pt>
                <c:pt idx="405">
                  <c:v>0.66666666666666663</c:v>
                </c:pt>
                <c:pt idx="406">
                  <c:v>0.66666666666666663</c:v>
                </c:pt>
                <c:pt idx="407">
                  <c:v>0.66666666666666663</c:v>
                </c:pt>
                <c:pt idx="408">
                  <c:v>0.66666666666666663</c:v>
                </c:pt>
                <c:pt idx="409">
                  <c:v>0.66666666666666663</c:v>
                </c:pt>
                <c:pt idx="410">
                  <c:v>0.66666666666666663</c:v>
                </c:pt>
                <c:pt idx="411">
                  <c:v>0.66666666666666663</c:v>
                </c:pt>
                <c:pt idx="412">
                  <c:v>0.66666666666666663</c:v>
                </c:pt>
                <c:pt idx="413">
                  <c:v>0.66666666666666663</c:v>
                </c:pt>
                <c:pt idx="414">
                  <c:v>0.66666666666666663</c:v>
                </c:pt>
                <c:pt idx="415">
                  <c:v>0.66666666666666663</c:v>
                </c:pt>
                <c:pt idx="416">
                  <c:v>0.66666666666666663</c:v>
                </c:pt>
                <c:pt idx="417">
                  <c:v>0.66666666666666663</c:v>
                </c:pt>
                <c:pt idx="418">
                  <c:v>0.66666666666666663</c:v>
                </c:pt>
                <c:pt idx="419">
                  <c:v>0.66666666666666663</c:v>
                </c:pt>
                <c:pt idx="420">
                  <c:v>0.66666666666666663</c:v>
                </c:pt>
                <c:pt idx="421">
                  <c:v>0.66666666666666663</c:v>
                </c:pt>
                <c:pt idx="422">
                  <c:v>0.66666666666666663</c:v>
                </c:pt>
                <c:pt idx="423">
                  <c:v>0.66666666666666663</c:v>
                </c:pt>
                <c:pt idx="424">
                  <c:v>0.66666666666666663</c:v>
                </c:pt>
                <c:pt idx="425">
                  <c:v>0.66666666666666663</c:v>
                </c:pt>
                <c:pt idx="426">
                  <c:v>0.66666666666666663</c:v>
                </c:pt>
                <c:pt idx="427">
                  <c:v>0.66666666666666663</c:v>
                </c:pt>
                <c:pt idx="428">
                  <c:v>0.66666666666666663</c:v>
                </c:pt>
                <c:pt idx="429">
                  <c:v>0.66666666666666663</c:v>
                </c:pt>
                <c:pt idx="430">
                  <c:v>0.66666666666666663</c:v>
                </c:pt>
                <c:pt idx="431">
                  <c:v>0.66666666666666663</c:v>
                </c:pt>
                <c:pt idx="432">
                  <c:v>0.66666666666666663</c:v>
                </c:pt>
                <c:pt idx="433">
                  <c:v>0.66666666666666663</c:v>
                </c:pt>
                <c:pt idx="434">
                  <c:v>0.66666666666666663</c:v>
                </c:pt>
                <c:pt idx="435">
                  <c:v>0.66666666666666663</c:v>
                </c:pt>
                <c:pt idx="436">
                  <c:v>0.66666666666666663</c:v>
                </c:pt>
                <c:pt idx="437">
                  <c:v>0.66666666666666663</c:v>
                </c:pt>
                <c:pt idx="438">
                  <c:v>0.66666666666666663</c:v>
                </c:pt>
                <c:pt idx="439">
                  <c:v>0.66666666666666663</c:v>
                </c:pt>
                <c:pt idx="440">
                  <c:v>0.66666666666666663</c:v>
                </c:pt>
                <c:pt idx="441">
                  <c:v>0.66666666666666663</c:v>
                </c:pt>
                <c:pt idx="442">
                  <c:v>0.66666666666666663</c:v>
                </c:pt>
                <c:pt idx="443">
                  <c:v>0.66666666666666663</c:v>
                </c:pt>
                <c:pt idx="444">
                  <c:v>0.66666666666666663</c:v>
                </c:pt>
                <c:pt idx="445">
                  <c:v>0.66666666666666663</c:v>
                </c:pt>
                <c:pt idx="446">
                  <c:v>0.66666666666666663</c:v>
                </c:pt>
                <c:pt idx="447">
                  <c:v>0.66666666666666663</c:v>
                </c:pt>
                <c:pt idx="448">
                  <c:v>0.66666666666666663</c:v>
                </c:pt>
                <c:pt idx="449">
                  <c:v>0.66666666666666663</c:v>
                </c:pt>
                <c:pt idx="450">
                  <c:v>0.66666666666666663</c:v>
                </c:pt>
                <c:pt idx="451">
                  <c:v>0.66666666666666663</c:v>
                </c:pt>
                <c:pt idx="452">
                  <c:v>0.66666666666666663</c:v>
                </c:pt>
                <c:pt idx="453">
                  <c:v>0.66666666666666663</c:v>
                </c:pt>
                <c:pt idx="454">
                  <c:v>0.66666666666666663</c:v>
                </c:pt>
                <c:pt idx="455">
                  <c:v>0.66666666666666663</c:v>
                </c:pt>
                <c:pt idx="456">
                  <c:v>0.66666666666666663</c:v>
                </c:pt>
                <c:pt idx="457">
                  <c:v>0.66666666666666663</c:v>
                </c:pt>
                <c:pt idx="458">
                  <c:v>0.66666666666666663</c:v>
                </c:pt>
                <c:pt idx="459">
                  <c:v>0.66666666666666663</c:v>
                </c:pt>
                <c:pt idx="460">
                  <c:v>0.66666666666666663</c:v>
                </c:pt>
                <c:pt idx="461">
                  <c:v>0.66666666666666663</c:v>
                </c:pt>
                <c:pt idx="462">
                  <c:v>0.66666666666666663</c:v>
                </c:pt>
                <c:pt idx="463">
                  <c:v>0.66666666666666663</c:v>
                </c:pt>
                <c:pt idx="464">
                  <c:v>0.66666666666666663</c:v>
                </c:pt>
                <c:pt idx="465">
                  <c:v>0.66666666666666663</c:v>
                </c:pt>
                <c:pt idx="466">
                  <c:v>0.66666666666666663</c:v>
                </c:pt>
                <c:pt idx="467">
                  <c:v>0.66666666666666663</c:v>
                </c:pt>
                <c:pt idx="468">
                  <c:v>0.66666666666666663</c:v>
                </c:pt>
                <c:pt idx="469">
                  <c:v>0.66666666666666663</c:v>
                </c:pt>
                <c:pt idx="470">
                  <c:v>0.66666666666666663</c:v>
                </c:pt>
                <c:pt idx="471">
                  <c:v>0.66666666666666663</c:v>
                </c:pt>
                <c:pt idx="472">
                  <c:v>0.66666666666666663</c:v>
                </c:pt>
                <c:pt idx="473">
                  <c:v>0.66666666666666663</c:v>
                </c:pt>
                <c:pt idx="474">
                  <c:v>0.66666666666666663</c:v>
                </c:pt>
                <c:pt idx="475">
                  <c:v>0.66666666666666663</c:v>
                </c:pt>
                <c:pt idx="476">
                  <c:v>0.66666666666666663</c:v>
                </c:pt>
                <c:pt idx="477">
                  <c:v>0.66666666666666663</c:v>
                </c:pt>
                <c:pt idx="478">
                  <c:v>0.66666666666666663</c:v>
                </c:pt>
                <c:pt idx="479">
                  <c:v>0.66666666666666663</c:v>
                </c:pt>
                <c:pt idx="480">
                  <c:v>0.66666666666666663</c:v>
                </c:pt>
                <c:pt idx="481">
                  <c:v>0.66666666666666663</c:v>
                </c:pt>
                <c:pt idx="482">
                  <c:v>0.66666666666666663</c:v>
                </c:pt>
                <c:pt idx="483">
                  <c:v>0.66666666666666663</c:v>
                </c:pt>
                <c:pt idx="484">
                  <c:v>0.66666666666666663</c:v>
                </c:pt>
                <c:pt idx="485">
                  <c:v>0.66666666666666663</c:v>
                </c:pt>
                <c:pt idx="486">
                  <c:v>0.66666666666666663</c:v>
                </c:pt>
                <c:pt idx="487">
                  <c:v>0.66666666666666663</c:v>
                </c:pt>
                <c:pt idx="488">
                  <c:v>0.66666666666666663</c:v>
                </c:pt>
                <c:pt idx="489">
                  <c:v>0.66666666666666663</c:v>
                </c:pt>
                <c:pt idx="490">
                  <c:v>0.66666666666666663</c:v>
                </c:pt>
                <c:pt idx="491">
                  <c:v>0.66666666666666663</c:v>
                </c:pt>
                <c:pt idx="492">
                  <c:v>0.66666666666666663</c:v>
                </c:pt>
                <c:pt idx="493">
                  <c:v>0.66666666666666663</c:v>
                </c:pt>
                <c:pt idx="494">
                  <c:v>0.66666666666666663</c:v>
                </c:pt>
                <c:pt idx="495">
                  <c:v>0.66666666666666663</c:v>
                </c:pt>
                <c:pt idx="496">
                  <c:v>0.66666666666666663</c:v>
                </c:pt>
                <c:pt idx="497">
                  <c:v>0.66666666666666663</c:v>
                </c:pt>
                <c:pt idx="498">
                  <c:v>0.66666666666666663</c:v>
                </c:pt>
                <c:pt idx="499">
                  <c:v>0.66666666666666663</c:v>
                </c:pt>
                <c:pt idx="500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1F-4C98-A3E6-F574AB2BBD77}"/>
            </c:ext>
          </c:extLst>
        </c:ser>
        <c:ser>
          <c:idx val="3"/>
          <c:order val="3"/>
          <c:tx>
            <c:strRef>
              <c:f>'chinesische Würfel'!$M$5:$M$6</c:f>
              <c:strCache>
                <c:ptCount val="2"/>
                <c:pt idx="0">
                  <c:v>1/3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'chinesische Würfel'!$R$2:$R$502</c:f>
              <c:numCache>
                <c:formatCode>General</c:formatCode>
                <c:ptCount val="501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0.33333333333333331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0.33333333333333331</c:v>
                </c:pt>
                <c:pt idx="32">
                  <c:v>0.33333333333333331</c:v>
                </c:pt>
                <c:pt idx="33">
                  <c:v>0.33333333333333331</c:v>
                </c:pt>
                <c:pt idx="34">
                  <c:v>0.33333333333333331</c:v>
                </c:pt>
                <c:pt idx="35">
                  <c:v>0.33333333333333331</c:v>
                </c:pt>
                <c:pt idx="36">
                  <c:v>0.33333333333333331</c:v>
                </c:pt>
                <c:pt idx="37">
                  <c:v>0.33333333333333331</c:v>
                </c:pt>
                <c:pt idx="38">
                  <c:v>0.33333333333333331</c:v>
                </c:pt>
                <c:pt idx="39">
                  <c:v>0.33333333333333331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0.33333333333333331</c:v>
                </c:pt>
                <c:pt idx="43">
                  <c:v>0.33333333333333331</c:v>
                </c:pt>
                <c:pt idx="44">
                  <c:v>0.33333333333333331</c:v>
                </c:pt>
                <c:pt idx="45">
                  <c:v>0.33333333333333331</c:v>
                </c:pt>
                <c:pt idx="46">
                  <c:v>0.33333333333333331</c:v>
                </c:pt>
                <c:pt idx="47">
                  <c:v>0.33333333333333331</c:v>
                </c:pt>
                <c:pt idx="48">
                  <c:v>0.33333333333333331</c:v>
                </c:pt>
                <c:pt idx="49">
                  <c:v>0.33333333333333331</c:v>
                </c:pt>
                <c:pt idx="50">
                  <c:v>0.33333333333333331</c:v>
                </c:pt>
                <c:pt idx="51">
                  <c:v>0.33333333333333331</c:v>
                </c:pt>
                <c:pt idx="52">
                  <c:v>0.33333333333333331</c:v>
                </c:pt>
                <c:pt idx="53">
                  <c:v>0.33333333333333331</c:v>
                </c:pt>
                <c:pt idx="54">
                  <c:v>0.33333333333333331</c:v>
                </c:pt>
                <c:pt idx="55">
                  <c:v>0.33333333333333331</c:v>
                </c:pt>
                <c:pt idx="56">
                  <c:v>0.33333333333333331</c:v>
                </c:pt>
                <c:pt idx="57">
                  <c:v>0.33333333333333331</c:v>
                </c:pt>
                <c:pt idx="58">
                  <c:v>0.33333333333333331</c:v>
                </c:pt>
                <c:pt idx="59">
                  <c:v>0.33333333333333331</c:v>
                </c:pt>
                <c:pt idx="60">
                  <c:v>0.33333333333333331</c:v>
                </c:pt>
                <c:pt idx="61">
                  <c:v>0.33333333333333331</c:v>
                </c:pt>
                <c:pt idx="62">
                  <c:v>0.33333333333333331</c:v>
                </c:pt>
                <c:pt idx="63">
                  <c:v>0.33333333333333331</c:v>
                </c:pt>
                <c:pt idx="64">
                  <c:v>0.33333333333333331</c:v>
                </c:pt>
                <c:pt idx="65">
                  <c:v>0.33333333333333331</c:v>
                </c:pt>
                <c:pt idx="66">
                  <c:v>0.33333333333333331</c:v>
                </c:pt>
                <c:pt idx="67">
                  <c:v>0.33333333333333331</c:v>
                </c:pt>
                <c:pt idx="68">
                  <c:v>0.33333333333333331</c:v>
                </c:pt>
                <c:pt idx="69">
                  <c:v>0.33333333333333331</c:v>
                </c:pt>
                <c:pt idx="70">
                  <c:v>0.33333333333333331</c:v>
                </c:pt>
                <c:pt idx="71">
                  <c:v>0.33333333333333331</c:v>
                </c:pt>
                <c:pt idx="72">
                  <c:v>0.33333333333333331</c:v>
                </c:pt>
                <c:pt idx="73">
                  <c:v>0.33333333333333331</c:v>
                </c:pt>
                <c:pt idx="74">
                  <c:v>0.33333333333333331</c:v>
                </c:pt>
                <c:pt idx="75">
                  <c:v>0.33333333333333331</c:v>
                </c:pt>
                <c:pt idx="76">
                  <c:v>0.33333333333333331</c:v>
                </c:pt>
                <c:pt idx="77">
                  <c:v>0.33333333333333331</c:v>
                </c:pt>
                <c:pt idx="78">
                  <c:v>0.33333333333333331</c:v>
                </c:pt>
                <c:pt idx="79">
                  <c:v>0.33333333333333331</c:v>
                </c:pt>
                <c:pt idx="80">
                  <c:v>0.33333333333333331</c:v>
                </c:pt>
                <c:pt idx="81">
                  <c:v>0.33333333333333331</c:v>
                </c:pt>
                <c:pt idx="82">
                  <c:v>0.33333333333333331</c:v>
                </c:pt>
                <c:pt idx="83">
                  <c:v>0.33333333333333331</c:v>
                </c:pt>
                <c:pt idx="84">
                  <c:v>0.33333333333333331</c:v>
                </c:pt>
                <c:pt idx="85">
                  <c:v>0.33333333333333331</c:v>
                </c:pt>
                <c:pt idx="86">
                  <c:v>0.33333333333333331</c:v>
                </c:pt>
                <c:pt idx="87">
                  <c:v>0.33333333333333331</c:v>
                </c:pt>
                <c:pt idx="88">
                  <c:v>0.33333333333333331</c:v>
                </c:pt>
                <c:pt idx="89">
                  <c:v>0.33333333333333331</c:v>
                </c:pt>
                <c:pt idx="90">
                  <c:v>0.33333333333333331</c:v>
                </c:pt>
                <c:pt idx="91">
                  <c:v>0.33333333333333331</c:v>
                </c:pt>
                <c:pt idx="92">
                  <c:v>0.33333333333333331</c:v>
                </c:pt>
                <c:pt idx="93">
                  <c:v>0.33333333333333331</c:v>
                </c:pt>
                <c:pt idx="94">
                  <c:v>0.33333333333333331</c:v>
                </c:pt>
                <c:pt idx="95">
                  <c:v>0.33333333333333331</c:v>
                </c:pt>
                <c:pt idx="96">
                  <c:v>0.33333333333333331</c:v>
                </c:pt>
                <c:pt idx="97">
                  <c:v>0.33333333333333331</c:v>
                </c:pt>
                <c:pt idx="98">
                  <c:v>0.33333333333333331</c:v>
                </c:pt>
                <c:pt idx="99">
                  <c:v>0.33333333333333331</c:v>
                </c:pt>
                <c:pt idx="100">
                  <c:v>0.33333333333333331</c:v>
                </c:pt>
                <c:pt idx="101">
                  <c:v>0.33333333333333331</c:v>
                </c:pt>
                <c:pt idx="102">
                  <c:v>0.33333333333333331</c:v>
                </c:pt>
                <c:pt idx="103">
                  <c:v>0.33333333333333331</c:v>
                </c:pt>
                <c:pt idx="104">
                  <c:v>0.33333333333333331</c:v>
                </c:pt>
                <c:pt idx="105">
                  <c:v>0.33333333333333331</c:v>
                </c:pt>
                <c:pt idx="106">
                  <c:v>0.33333333333333331</c:v>
                </c:pt>
                <c:pt idx="107">
                  <c:v>0.33333333333333331</c:v>
                </c:pt>
                <c:pt idx="108">
                  <c:v>0.33333333333333331</c:v>
                </c:pt>
                <c:pt idx="109">
                  <c:v>0.33333333333333331</c:v>
                </c:pt>
                <c:pt idx="110">
                  <c:v>0.33333333333333331</c:v>
                </c:pt>
                <c:pt idx="111">
                  <c:v>0.33333333333333331</c:v>
                </c:pt>
                <c:pt idx="112">
                  <c:v>0.33333333333333331</c:v>
                </c:pt>
                <c:pt idx="113">
                  <c:v>0.33333333333333331</c:v>
                </c:pt>
                <c:pt idx="114">
                  <c:v>0.33333333333333331</c:v>
                </c:pt>
                <c:pt idx="115">
                  <c:v>0.33333333333333331</c:v>
                </c:pt>
                <c:pt idx="116">
                  <c:v>0.33333333333333331</c:v>
                </c:pt>
                <c:pt idx="117">
                  <c:v>0.33333333333333331</c:v>
                </c:pt>
                <c:pt idx="118">
                  <c:v>0.33333333333333331</c:v>
                </c:pt>
                <c:pt idx="119">
                  <c:v>0.33333333333333331</c:v>
                </c:pt>
                <c:pt idx="120">
                  <c:v>0.33333333333333331</c:v>
                </c:pt>
                <c:pt idx="121">
                  <c:v>0.33333333333333331</c:v>
                </c:pt>
                <c:pt idx="122">
                  <c:v>0.33333333333333331</c:v>
                </c:pt>
                <c:pt idx="123">
                  <c:v>0.33333333333333331</c:v>
                </c:pt>
                <c:pt idx="124">
                  <c:v>0.33333333333333331</c:v>
                </c:pt>
                <c:pt idx="125">
                  <c:v>0.33333333333333331</c:v>
                </c:pt>
                <c:pt idx="126">
                  <c:v>0.33333333333333331</c:v>
                </c:pt>
                <c:pt idx="127">
                  <c:v>0.33333333333333331</c:v>
                </c:pt>
                <c:pt idx="128">
                  <c:v>0.33333333333333331</c:v>
                </c:pt>
                <c:pt idx="129">
                  <c:v>0.33333333333333331</c:v>
                </c:pt>
                <c:pt idx="130">
                  <c:v>0.33333333333333331</c:v>
                </c:pt>
                <c:pt idx="131">
                  <c:v>0.33333333333333331</c:v>
                </c:pt>
                <c:pt idx="132">
                  <c:v>0.33333333333333331</c:v>
                </c:pt>
                <c:pt idx="133">
                  <c:v>0.33333333333333331</c:v>
                </c:pt>
                <c:pt idx="134">
                  <c:v>0.33333333333333331</c:v>
                </c:pt>
                <c:pt idx="135">
                  <c:v>0.33333333333333331</c:v>
                </c:pt>
                <c:pt idx="136">
                  <c:v>0.33333333333333331</c:v>
                </c:pt>
                <c:pt idx="137">
                  <c:v>0.33333333333333331</c:v>
                </c:pt>
                <c:pt idx="138">
                  <c:v>0.33333333333333331</c:v>
                </c:pt>
                <c:pt idx="139">
                  <c:v>0.33333333333333331</c:v>
                </c:pt>
                <c:pt idx="140">
                  <c:v>0.33333333333333331</c:v>
                </c:pt>
                <c:pt idx="141">
                  <c:v>0.33333333333333331</c:v>
                </c:pt>
                <c:pt idx="142">
                  <c:v>0.33333333333333331</c:v>
                </c:pt>
                <c:pt idx="143">
                  <c:v>0.33333333333333331</c:v>
                </c:pt>
                <c:pt idx="144">
                  <c:v>0.33333333333333331</c:v>
                </c:pt>
                <c:pt idx="145">
                  <c:v>0.33333333333333331</c:v>
                </c:pt>
                <c:pt idx="146">
                  <c:v>0.33333333333333331</c:v>
                </c:pt>
                <c:pt idx="147">
                  <c:v>0.33333333333333331</c:v>
                </c:pt>
                <c:pt idx="148">
                  <c:v>0.33333333333333331</c:v>
                </c:pt>
                <c:pt idx="149">
                  <c:v>0.33333333333333331</c:v>
                </c:pt>
                <c:pt idx="150">
                  <c:v>0.33333333333333331</c:v>
                </c:pt>
                <c:pt idx="151">
                  <c:v>0.33333333333333331</c:v>
                </c:pt>
                <c:pt idx="152">
                  <c:v>0.33333333333333331</c:v>
                </c:pt>
                <c:pt idx="153">
                  <c:v>0.33333333333333331</c:v>
                </c:pt>
                <c:pt idx="154">
                  <c:v>0.33333333333333331</c:v>
                </c:pt>
                <c:pt idx="155">
                  <c:v>0.33333333333333331</c:v>
                </c:pt>
                <c:pt idx="156">
                  <c:v>0.33333333333333331</c:v>
                </c:pt>
                <c:pt idx="157">
                  <c:v>0.33333333333333331</c:v>
                </c:pt>
                <c:pt idx="158">
                  <c:v>0.33333333333333331</c:v>
                </c:pt>
                <c:pt idx="159">
                  <c:v>0.33333333333333331</c:v>
                </c:pt>
                <c:pt idx="160">
                  <c:v>0.33333333333333331</c:v>
                </c:pt>
                <c:pt idx="161">
                  <c:v>0.33333333333333331</c:v>
                </c:pt>
                <c:pt idx="162">
                  <c:v>0.33333333333333331</c:v>
                </c:pt>
                <c:pt idx="163">
                  <c:v>0.33333333333333331</c:v>
                </c:pt>
                <c:pt idx="164">
                  <c:v>0.33333333333333331</c:v>
                </c:pt>
                <c:pt idx="165">
                  <c:v>0.33333333333333331</c:v>
                </c:pt>
                <c:pt idx="166">
                  <c:v>0.33333333333333331</c:v>
                </c:pt>
                <c:pt idx="167">
                  <c:v>0.33333333333333331</c:v>
                </c:pt>
                <c:pt idx="168">
                  <c:v>0.33333333333333331</c:v>
                </c:pt>
                <c:pt idx="169">
                  <c:v>0.33333333333333331</c:v>
                </c:pt>
                <c:pt idx="170">
                  <c:v>0.33333333333333331</c:v>
                </c:pt>
                <c:pt idx="171">
                  <c:v>0.33333333333333331</c:v>
                </c:pt>
                <c:pt idx="172">
                  <c:v>0.33333333333333331</c:v>
                </c:pt>
                <c:pt idx="173">
                  <c:v>0.33333333333333331</c:v>
                </c:pt>
                <c:pt idx="174">
                  <c:v>0.33333333333333331</c:v>
                </c:pt>
                <c:pt idx="175">
                  <c:v>0.33333333333333331</c:v>
                </c:pt>
                <c:pt idx="176">
                  <c:v>0.33333333333333331</c:v>
                </c:pt>
                <c:pt idx="177">
                  <c:v>0.33333333333333331</c:v>
                </c:pt>
                <c:pt idx="178">
                  <c:v>0.33333333333333331</c:v>
                </c:pt>
                <c:pt idx="179">
                  <c:v>0.33333333333333331</c:v>
                </c:pt>
                <c:pt idx="180">
                  <c:v>0.33333333333333331</c:v>
                </c:pt>
                <c:pt idx="181">
                  <c:v>0.33333333333333331</c:v>
                </c:pt>
                <c:pt idx="182">
                  <c:v>0.33333333333333331</c:v>
                </c:pt>
                <c:pt idx="183">
                  <c:v>0.33333333333333331</c:v>
                </c:pt>
                <c:pt idx="184">
                  <c:v>0.33333333333333331</c:v>
                </c:pt>
                <c:pt idx="185">
                  <c:v>0.33333333333333331</c:v>
                </c:pt>
                <c:pt idx="186">
                  <c:v>0.33333333333333331</c:v>
                </c:pt>
                <c:pt idx="187">
                  <c:v>0.33333333333333331</c:v>
                </c:pt>
                <c:pt idx="188">
                  <c:v>0.33333333333333331</c:v>
                </c:pt>
                <c:pt idx="189">
                  <c:v>0.33333333333333331</c:v>
                </c:pt>
                <c:pt idx="190">
                  <c:v>0.33333333333333331</c:v>
                </c:pt>
                <c:pt idx="191">
                  <c:v>0.33333333333333331</c:v>
                </c:pt>
                <c:pt idx="192">
                  <c:v>0.33333333333333331</c:v>
                </c:pt>
                <c:pt idx="193">
                  <c:v>0.33333333333333331</c:v>
                </c:pt>
                <c:pt idx="194">
                  <c:v>0.33333333333333331</c:v>
                </c:pt>
                <c:pt idx="195">
                  <c:v>0.33333333333333331</c:v>
                </c:pt>
                <c:pt idx="196">
                  <c:v>0.33333333333333331</c:v>
                </c:pt>
                <c:pt idx="197">
                  <c:v>0.33333333333333331</c:v>
                </c:pt>
                <c:pt idx="198">
                  <c:v>0.33333333333333331</c:v>
                </c:pt>
                <c:pt idx="199">
                  <c:v>0.33333333333333331</c:v>
                </c:pt>
                <c:pt idx="200">
                  <c:v>0.33333333333333331</c:v>
                </c:pt>
                <c:pt idx="201">
                  <c:v>0.33333333333333331</c:v>
                </c:pt>
                <c:pt idx="202">
                  <c:v>0.33333333333333331</c:v>
                </c:pt>
                <c:pt idx="203">
                  <c:v>0.33333333333333331</c:v>
                </c:pt>
                <c:pt idx="204">
                  <c:v>0.33333333333333331</c:v>
                </c:pt>
                <c:pt idx="205">
                  <c:v>0.33333333333333331</c:v>
                </c:pt>
                <c:pt idx="206">
                  <c:v>0.33333333333333331</c:v>
                </c:pt>
                <c:pt idx="207">
                  <c:v>0.33333333333333331</c:v>
                </c:pt>
                <c:pt idx="208">
                  <c:v>0.33333333333333331</c:v>
                </c:pt>
                <c:pt idx="209">
                  <c:v>0.33333333333333331</c:v>
                </c:pt>
                <c:pt idx="210">
                  <c:v>0.33333333333333331</c:v>
                </c:pt>
                <c:pt idx="211">
                  <c:v>0.33333333333333331</c:v>
                </c:pt>
                <c:pt idx="212">
                  <c:v>0.33333333333333331</c:v>
                </c:pt>
                <c:pt idx="213">
                  <c:v>0.33333333333333331</c:v>
                </c:pt>
                <c:pt idx="214">
                  <c:v>0.33333333333333331</c:v>
                </c:pt>
                <c:pt idx="215">
                  <c:v>0.33333333333333331</c:v>
                </c:pt>
                <c:pt idx="216">
                  <c:v>0.33333333333333331</c:v>
                </c:pt>
                <c:pt idx="217">
                  <c:v>0.33333333333333331</c:v>
                </c:pt>
                <c:pt idx="218">
                  <c:v>0.33333333333333331</c:v>
                </c:pt>
                <c:pt idx="219">
                  <c:v>0.33333333333333331</c:v>
                </c:pt>
                <c:pt idx="220">
                  <c:v>0.33333333333333331</c:v>
                </c:pt>
                <c:pt idx="221">
                  <c:v>0.33333333333333331</c:v>
                </c:pt>
                <c:pt idx="222">
                  <c:v>0.33333333333333331</c:v>
                </c:pt>
                <c:pt idx="223">
                  <c:v>0.33333333333333331</c:v>
                </c:pt>
                <c:pt idx="224">
                  <c:v>0.33333333333333331</c:v>
                </c:pt>
                <c:pt idx="225">
                  <c:v>0.33333333333333331</c:v>
                </c:pt>
                <c:pt idx="226">
                  <c:v>0.33333333333333331</c:v>
                </c:pt>
                <c:pt idx="227">
                  <c:v>0.33333333333333331</c:v>
                </c:pt>
                <c:pt idx="228">
                  <c:v>0.33333333333333331</c:v>
                </c:pt>
                <c:pt idx="229">
                  <c:v>0.33333333333333331</c:v>
                </c:pt>
                <c:pt idx="230">
                  <c:v>0.33333333333333331</c:v>
                </c:pt>
                <c:pt idx="231">
                  <c:v>0.33333333333333331</c:v>
                </c:pt>
                <c:pt idx="232">
                  <c:v>0.33333333333333331</c:v>
                </c:pt>
                <c:pt idx="233">
                  <c:v>0.33333333333333331</c:v>
                </c:pt>
                <c:pt idx="234">
                  <c:v>0.33333333333333331</c:v>
                </c:pt>
                <c:pt idx="235">
                  <c:v>0.33333333333333331</c:v>
                </c:pt>
                <c:pt idx="236">
                  <c:v>0.33333333333333331</c:v>
                </c:pt>
                <c:pt idx="237">
                  <c:v>0.33333333333333331</c:v>
                </c:pt>
                <c:pt idx="238">
                  <c:v>0.33333333333333331</c:v>
                </c:pt>
                <c:pt idx="239">
                  <c:v>0.33333333333333331</c:v>
                </c:pt>
                <c:pt idx="240">
                  <c:v>0.33333333333333331</c:v>
                </c:pt>
                <c:pt idx="241">
                  <c:v>0.33333333333333331</c:v>
                </c:pt>
                <c:pt idx="242">
                  <c:v>0.33333333333333331</c:v>
                </c:pt>
                <c:pt idx="243">
                  <c:v>0.33333333333333331</c:v>
                </c:pt>
                <c:pt idx="244">
                  <c:v>0.33333333333333331</c:v>
                </c:pt>
                <c:pt idx="245">
                  <c:v>0.33333333333333331</c:v>
                </c:pt>
                <c:pt idx="246">
                  <c:v>0.33333333333333331</c:v>
                </c:pt>
                <c:pt idx="247">
                  <c:v>0.33333333333333331</c:v>
                </c:pt>
                <c:pt idx="248">
                  <c:v>0.33333333333333331</c:v>
                </c:pt>
                <c:pt idx="249">
                  <c:v>0.33333333333333331</c:v>
                </c:pt>
                <c:pt idx="250">
                  <c:v>0.33333333333333331</c:v>
                </c:pt>
                <c:pt idx="251">
                  <c:v>0.33333333333333331</c:v>
                </c:pt>
                <c:pt idx="252">
                  <c:v>0.33333333333333331</c:v>
                </c:pt>
                <c:pt idx="253">
                  <c:v>0.33333333333333331</c:v>
                </c:pt>
                <c:pt idx="254">
                  <c:v>0.33333333333333331</c:v>
                </c:pt>
                <c:pt idx="255">
                  <c:v>0.33333333333333331</c:v>
                </c:pt>
                <c:pt idx="256">
                  <c:v>0.33333333333333331</c:v>
                </c:pt>
                <c:pt idx="257">
                  <c:v>0.33333333333333331</c:v>
                </c:pt>
                <c:pt idx="258">
                  <c:v>0.33333333333333331</c:v>
                </c:pt>
                <c:pt idx="259">
                  <c:v>0.33333333333333331</c:v>
                </c:pt>
                <c:pt idx="260">
                  <c:v>0.33333333333333331</c:v>
                </c:pt>
                <c:pt idx="261">
                  <c:v>0.33333333333333331</c:v>
                </c:pt>
                <c:pt idx="262">
                  <c:v>0.33333333333333331</c:v>
                </c:pt>
                <c:pt idx="263">
                  <c:v>0.33333333333333331</c:v>
                </c:pt>
                <c:pt idx="264">
                  <c:v>0.33333333333333331</c:v>
                </c:pt>
                <c:pt idx="265">
                  <c:v>0.33333333333333331</c:v>
                </c:pt>
                <c:pt idx="266">
                  <c:v>0.33333333333333331</c:v>
                </c:pt>
                <c:pt idx="267">
                  <c:v>0.33333333333333331</c:v>
                </c:pt>
                <c:pt idx="268">
                  <c:v>0.33333333333333331</c:v>
                </c:pt>
                <c:pt idx="269">
                  <c:v>0.33333333333333331</c:v>
                </c:pt>
                <c:pt idx="270">
                  <c:v>0.33333333333333331</c:v>
                </c:pt>
                <c:pt idx="271">
                  <c:v>0.33333333333333331</c:v>
                </c:pt>
                <c:pt idx="272">
                  <c:v>0.33333333333333331</c:v>
                </c:pt>
                <c:pt idx="273">
                  <c:v>0.33333333333333331</c:v>
                </c:pt>
                <c:pt idx="274">
                  <c:v>0.33333333333333331</c:v>
                </c:pt>
                <c:pt idx="275">
                  <c:v>0.33333333333333331</c:v>
                </c:pt>
                <c:pt idx="276">
                  <c:v>0.33333333333333331</c:v>
                </c:pt>
                <c:pt idx="277">
                  <c:v>0.33333333333333331</c:v>
                </c:pt>
                <c:pt idx="278">
                  <c:v>0.33333333333333331</c:v>
                </c:pt>
                <c:pt idx="279">
                  <c:v>0.33333333333333331</c:v>
                </c:pt>
                <c:pt idx="280">
                  <c:v>0.33333333333333331</c:v>
                </c:pt>
                <c:pt idx="281">
                  <c:v>0.33333333333333331</c:v>
                </c:pt>
                <c:pt idx="282">
                  <c:v>0.33333333333333331</c:v>
                </c:pt>
                <c:pt idx="283">
                  <c:v>0.33333333333333331</c:v>
                </c:pt>
                <c:pt idx="284">
                  <c:v>0.33333333333333331</c:v>
                </c:pt>
                <c:pt idx="285">
                  <c:v>0.33333333333333331</c:v>
                </c:pt>
                <c:pt idx="286">
                  <c:v>0.33333333333333331</c:v>
                </c:pt>
                <c:pt idx="287">
                  <c:v>0.33333333333333331</c:v>
                </c:pt>
                <c:pt idx="288">
                  <c:v>0.33333333333333331</c:v>
                </c:pt>
                <c:pt idx="289">
                  <c:v>0.33333333333333331</c:v>
                </c:pt>
                <c:pt idx="290">
                  <c:v>0.33333333333333331</c:v>
                </c:pt>
                <c:pt idx="291">
                  <c:v>0.33333333333333331</c:v>
                </c:pt>
                <c:pt idx="292">
                  <c:v>0.33333333333333331</c:v>
                </c:pt>
                <c:pt idx="293">
                  <c:v>0.33333333333333331</c:v>
                </c:pt>
                <c:pt idx="294">
                  <c:v>0.33333333333333331</c:v>
                </c:pt>
                <c:pt idx="295">
                  <c:v>0.33333333333333331</c:v>
                </c:pt>
                <c:pt idx="296">
                  <c:v>0.33333333333333331</c:v>
                </c:pt>
                <c:pt idx="297">
                  <c:v>0.33333333333333331</c:v>
                </c:pt>
                <c:pt idx="298">
                  <c:v>0.33333333333333331</c:v>
                </c:pt>
                <c:pt idx="299">
                  <c:v>0.33333333333333331</c:v>
                </c:pt>
                <c:pt idx="300">
                  <c:v>0.33333333333333331</c:v>
                </c:pt>
                <c:pt idx="301">
                  <c:v>0.33333333333333331</c:v>
                </c:pt>
                <c:pt idx="302">
                  <c:v>0.33333333333333331</c:v>
                </c:pt>
                <c:pt idx="303">
                  <c:v>0.33333333333333331</c:v>
                </c:pt>
                <c:pt idx="304">
                  <c:v>0.33333333333333331</c:v>
                </c:pt>
                <c:pt idx="305">
                  <c:v>0.33333333333333331</c:v>
                </c:pt>
                <c:pt idx="306">
                  <c:v>0.33333333333333331</c:v>
                </c:pt>
                <c:pt idx="307">
                  <c:v>0.33333333333333331</c:v>
                </c:pt>
                <c:pt idx="308">
                  <c:v>0.33333333333333331</c:v>
                </c:pt>
                <c:pt idx="309">
                  <c:v>0.33333333333333331</c:v>
                </c:pt>
                <c:pt idx="310">
                  <c:v>0.33333333333333331</c:v>
                </c:pt>
                <c:pt idx="311">
                  <c:v>0.33333333333333331</c:v>
                </c:pt>
                <c:pt idx="312">
                  <c:v>0.33333333333333331</c:v>
                </c:pt>
                <c:pt idx="313">
                  <c:v>0.33333333333333331</c:v>
                </c:pt>
                <c:pt idx="314">
                  <c:v>0.33333333333333331</c:v>
                </c:pt>
                <c:pt idx="315">
                  <c:v>0.33333333333333331</c:v>
                </c:pt>
                <c:pt idx="316">
                  <c:v>0.33333333333333331</c:v>
                </c:pt>
                <c:pt idx="317">
                  <c:v>0.33333333333333331</c:v>
                </c:pt>
                <c:pt idx="318">
                  <c:v>0.33333333333333331</c:v>
                </c:pt>
                <c:pt idx="319">
                  <c:v>0.33333333333333331</c:v>
                </c:pt>
                <c:pt idx="320">
                  <c:v>0.33333333333333331</c:v>
                </c:pt>
                <c:pt idx="321">
                  <c:v>0.33333333333333331</c:v>
                </c:pt>
                <c:pt idx="322">
                  <c:v>0.33333333333333331</c:v>
                </c:pt>
                <c:pt idx="323">
                  <c:v>0.33333333333333331</c:v>
                </c:pt>
                <c:pt idx="324">
                  <c:v>0.33333333333333331</c:v>
                </c:pt>
                <c:pt idx="325">
                  <c:v>0.33333333333333331</c:v>
                </c:pt>
                <c:pt idx="326">
                  <c:v>0.33333333333333331</c:v>
                </c:pt>
                <c:pt idx="327">
                  <c:v>0.33333333333333331</c:v>
                </c:pt>
                <c:pt idx="328">
                  <c:v>0.33333333333333331</c:v>
                </c:pt>
                <c:pt idx="329">
                  <c:v>0.33333333333333331</c:v>
                </c:pt>
                <c:pt idx="330">
                  <c:v>0.33333333333333331</c:v>
                </c:pt>
                <c:pt idx="331">
                  <c:v>0.33333333333333331</c:v>
                </c:pt>
                <c:pt idx="332">
                  <c:v>0.33333333333333331</c:v>
                </c:pt>
                <c:pt idx="333">
                  <c:v>0.33333333333333331</c:v>
                </c:pt>
                <c:pt idx="334">
                  <c:v>0.33333333333333331</c:v>
                </c:pt>
                <c:pt idx="335">
                  <c:v>0.33333333333333331</c:v>
                </c:pt>
                <c:pt idx="336">
                  <c:v>0.33333333333333331</c:v>
                </c:pt>
                <c:pt idx="337">
                  <c:v>0.33333333333333331</c:v>
                </c:pt>
                <c:pt idx="338">
                  <c:v>0.33333333333333331</c:v>
                </c:pt>
                <c:pt idx="339">
                  <c:v>0.33333333333333331</c:v>
                </c:pt>
                <c:pt idx="340">
                  <c:v>0.33333333333333331</c:v>
                </c:pt>
                <c:pt idx="341">
                  <c:v>0.33333333333333331</c:v>
                </c:pt>
                <c:pt idx="342">
                  <c:v>0.33333333333333331</c:v>
                </c:pt>
                <c:pt idx="343">
                  <c:v>0.33333333333333331</c:v>
                </c:pt>
                <c:pt idx="344">
                  <c:v>0.33333333333333331</c:v>
                </c:pt>
                <c:pt idx="345">
                  <c:v>0.33333333333333331</c:v>
                </c:pt>
                <c:pt idx="346">
                  <c:v>0.33333333333333331</c:v>
                </c:pt>
                <c:pt idx="347">
                  <c:v>0.33333333333333331</c:v>
                </c:pt>
                <c:pt idx="348">
                  <c:v>0.33333333333333331</c:v>
                </c:pt>
                <c:pt idx="349">
                  <c:v>0.33333333333333331</c:v>
                </c:pt>
                <c:pt idx="350">
                  <c:v>0.33333333333333331</c:v>
                </c:pt>
                <c:pt idx="351">
                  <c:v>0.33333333333333331</c:v>
                </c:pt>
                <c:pt idx="352">
                  <c:v>0.33333333333333331</c:v>
                </c:pt>
                <c:pt idx="353">
                  <c:v>0.33333333333333331</c:v>
                </c:pt>
                <c:pt idx="354">
                  <c:v>0.33333333333333331</c:v>
                </c:pt>
                <c:pt idx="355">
                  <c:v>0.33333333333333331</c:v>
                </c:pt>
                <c:pt idx="356">
                  <c:v>0.33333333333333331</c:v>
                </c:pt>
                <c:pt idx="357">
                  <c:v>0.33333333333333331</c:v>
                </c:pt>
                <c:pt idx="358">
                  <c:v>0.33333333333333331</c:v>
                </c:pt>
                <c:pt idx="359">
                  <c:v>0.33333333333333331</c:v>
                </c:pt>
                <c:pt idx="360">
                  <c:v>0.33333333333333331</c:v>
                </c:pt>
                <c:pt idx="361">
                  <c:v>0.33333333333333331</c:v>
                </c:pt>
                <c:pt idx="362">
                  <c:v>0.33333333333333331</c:v>
                </c:pt>
                <c:pt idx="363">
                  <c:v>0.33333333333333331</c:v>
                </c:pt>
                <c:pt idx="364">
                  <c:v>0.33333333333333331</c:v>
                </c:pt>
                <c:pt idx="365">
                  <c:v>0.33333333333333331</c:v>
                </c:pt>
                <c:pt idx="366">
                  <c:v>0.33333333333333331</c:v>
                </c:pt>
                <c:pt idx="367">
                  <c:v>0.33333333333333331</c:v>
                </c:pt>
                <c:pt idx="368">
                  <c:v>0.33333333333333331</c:v>
                </c:pt>
                <c:pt idx="369">
                  <c:v>0.33333333333333331</c:v>
                </c:pt>
                <c:pt idx="370">
                  <c:v>0.33333333333333331</c:v>
                </c:pt>
                <c:pt idx="371">
                  <c:v>0.33333333333333331</c:v>
                </c:pt>
                <c:pt idx="372">
                  <c:v>0.33333333333333331</c:v>
                </c:pt>
                <c:pt idx="373">
                  <c:v>0.33333333333333331</c:v>
                </c:pt>
                <c:pt idx="374">
                  <c:v>0.33333333333333331</c:v>
                </c:pt>
                <c:pt idx="375">
                  <c:v>0.33333333333333331</c:v>
                </c:pt>
                <c:pt idx="376">
                  <c:v>0.33333333333333331</c:v>
                </c:pt>
                <c:pt idx="377">
                  <c:v>0.33333333333333331</c:v>
                </c:pt>
                <c:pt idx="378">
                  <c:v>0.33333333333333331</c:v>
                </c:pt>
                <c:pt idx="379">
                  <c:v>0.33333333333333331</c:v>
                </c:pt>
                <c:pt idx="380">
                  <c:v>0.33333333333333331</c:v>
                </c:pt>
                <c:pt idx="381">
                  <c:v>0.33333333333333331</c:v>
                </c:pt>
                <c:pt idx="382">
                  <c:v>0.33333333333333331</c:v>
                </c:pt>
                <c:pt idx="383">
                  <c:v>0.33333333333333331</c:v>
                </c:pt>
                <c:pt idx="384">
                  <c:v>0.33333333333333331</c:v>
                </c:pt>
                <c:pt idx="385">
                  <c:v>0.33333333333333331</c:v>
                </c:pt>
                <c:pt idx="386">
                  <c:v>0.33333333333333331</c:v>
                </c:pt>
                <c:pt idx="387">
                  <c:v>0.33333333333333331</c:v>
                </c:pt>
                <c:pt idx="388">
                  <c:v>0.33333333333333331</c:v>
                </c:pt>
                <c:pt idx="389">
                  <c:v>0.33333333333333331</c:v>
                </c:pt>
                <c:pt idx="390">
                  <c:v>0.33333333333333331</c:v>
                </c:pt>
                <c:pt idx="391">
                  <c:v>0.33333333333333331</c:v>
                </c:pt>
                <c:pt idx="392">
                  <c:v>0.33333333333333331</c:v>
                </c:pt>
                <c:pt idx="393">
                  <c:v>0.33333333333333331</c:v>
                </c:pt>
                <c:pt idx="394">
                  <c:v>0.33333333333333331</c:v>
                </c:pt>
                <c:pt idx="395">
                  <c:v>0.33333333333333331</c:v>
                </c:pt>
                <c:pt idx="396">
                  <c:v>0.33333333333333331</c:v>
                </c:pt>
                <c:pt idx="397">
                  <c:v>0.33333333333333331</c:v>
                </c:pt>
                <c:pt idx="398">
                  <c:v>0.33333333333333331</c:v>
                </c:pt>
                <c:pt idx="399">
                  <c:v>0.33333333333333331</c:v>
                </c:pt>
                <c:pt idx="400">
                  <c:v>0.33333333333333331</c:v>
                </c:pt>
                <c:pt idx="401">
                  <c:v>0.33333333333333331</c:v>
                </c:pt>
                <c:pt idx="402">
                  <c:v>0.33333333333333331</c:v>
                </c:pt>
                <c:pt idx="403">
                  <c:v>0.33333333333333331</c:v>
                </c:pt>
                <c:pt idx="404">
                  <c:v>0.33333333333333331</c:v>
                </c:pt>
                <c:pt idx="405">
                  <c:v>0.33333333333333331</c:v>
                </c:pt>
                <c:pt idx="406">
                  <c:v>0.33333333333333331</c:v>
                </c:pt>
                <c:pt idx="407">
                  <c:v>0.33333333333333331</c:v>
                </c:pt>
                <c:pt idx="408">
                  <c:v>0.33333333333333331</c:v>
                </c:pt>
                <c:pt idx="409">
                  <c:v>0.33333333333333331</c:v>
                </c:pt>
                <c:pt idx="410">
                  <c:v>0.33333333333333331</c:v>
                </c:pt>
                <c:pt idx="411">
                  <c:v>0.33333333333333331</c:v>
                </c:pt>
                <c:pt idx="412">
                  <c:v>0.33333333333333331</c:v>
                </c:pt>
                <c:pt idx="413">
                  <c:v>0.33333333333333331</c:v>
                </c:pt>
                <c:pt idx="414">
                  <c:v>0.33333333333333331</c:v>
                </c:pt>
                <c:pt idx="415">
                  <c:v>0.33333333333333331</c:v>
                </c:pt>
                <c:pt idx="416">
                  <c:v>0.33333333333333331</c:v>
                </c:pt>
                <c:pt idx="417">
                  <c:v>0.33333333333333331</c:v>
                </c:pt>
                <c:pt idx="418">
                  <c:v>0.33333333333333331</c:v>
                </c:pt>
                <c:pt idx="419">
                  <c:v>0.33333333333333331</c:v>
                </c:pt>
                <c:pt idx="420">
                  <c:v>0.33333333333333331</c:v>
                </c:pt>
                <c:pt idx="421">
                  <c:v>0.33333333333333331</c:v>
                </c:pt>
                <c:pt idx="422">
                  <c:v>0.33333333333333331</c:v>
                </c:pt>
                <c:pt idx="423">
                  <c:v>0.33333333333333331</c:v>
                </c:pt>
                <c:pt idx="424">
                  <c:v>0.33333333333333331</c:v>
                </c:pt>
                <c:pt idx="425">
                  <c:v>0.33333333333333331</c:v>
                </c:pt>
                <c:pt idx="426">
                  <c:v>0.33333333333333331</c:v>
                </c:pt>
                <c:pt idx="427">
                  <c:v>0.33333333333333331</c:v>
                </c:pt>
                <c:pt idx="428">
                  <c:v>0.33333333333333331</c:v>
                </c:pt>
                <c:pt idx="429">
                  <c:v>0.33333333333333331</c:v>
                </c:pt>
                <c:pt idx="430">
                  <c:v>0.33333333333333331</c:v>
                </c:pt>
                <c:pt idx="431">
                  <c:v>0.33333333333333331</c:v>
                </c:pt>
                <c:pt idx="432">
                  <c:v>0.33333333333333331</c:v>
                </c:pt>
                <c:pt idx="433">
                  <c:v>0.33333333333333331</c:v>
                </c:pt>
                <c:pt idx="434">
                  <c:v>0.33333333333333331</c:v>
                </c:pt>
                <c:pt idx="435">
                  <c:v>0.33333333333333331</c:v>
                </c:pt>
                <c:pt idx="436">
                  <c:v>0.33333333333333331</c:v>
                </c:pt>
                <c:pt idx="437">
                  <c:v>0.33333333333333331</c:v>
                </c:pt>
                <c:pt idx="438">
                  <c:v>0.33333333333333331</c:v>
                </c:pt>
                <c:pt idx="439">
                  <c:v>0.33333333333333331</c:v>
                </c:pt>
                <c:pt idx="440">
                  <c:v>0.33333333333333331</c:v>
                </c:pt>
                <c:pt idx="441">
                  <c:v>0.33333333333333331</c:v>
                </c:pt>
                <c:pt idx="442">
                  <c:v>0.33333333333333331</c:v>
                </c:pt>
                <c:pt idx="443">
                  <c:v>0.33333333333333331</c:v>
                </c:pt>
                <c:pt idx="444">
                  <c:v>0.33333333333333331</c:v>
                </c:pt>
                <c:pt idx="445">
                  <c:v>0.33333333333333331</c:v>
                </c:pt>
                <c:pt idx="446">
                  <c:v>0.33333333333333331</c:v>
                </c:pt>
                <c:pt idx="447">
                  <c:v>0.33333333333333331</c:v>
                </c:pt>
                <c:pt idx="448">
                  <c:v>0.33333333333333331</c:v>
                </c:pt>
                <c:pt idx="449">
                  <c:v>0.33333333333333331</c:v>
                </c:pt>
                <c:pt idx="450">
                  <c:v>0.33333333333333331</c:v>
                </c:pt>
                <c:pt idx="451">
                  <c:v>0.33333333333333331</c:v>
                </c:pt>
                <c:pt idx="452">
                  <c:v>0.33333333333333331</c:v>
                </c:pt>
                <c:pt idx="453">
                  <c:v>0.33333333333333331</c:v>
                </c:pt>
                <c:pt idx="454">
                  <c:v>0.33333333333333331</c:v>
                </c:pt>
                <c:pt idx="455">
                  <c:v>0.33333333333333331</c:v>
                </c:pt>
                <c:pt idx="456">
                  <c:v>0.33333333333333331</c:v>
                </c:pt>
                <c:pt idx="457">
                  <c:v>0.33333333333333331</c:v>
                </c:pt>
                <c:pt idx="458">
                  <c:v>0.33333333333333331</c:v>
                </c:pt>
                <c:pt idx="459">
                  <c:v>0.33333333333333331</c:v>
                </c:pt>
                <c:pt idx="460">
                  <c:v>0.33333333333333331</c:v>
                </c:pt>
                <c:pt idx="461">
                  <c:v>0.33333333333333331</c:v>
                </c:pt>
                <c:pt idx="462">
                  <c:v>0.33333333333333331</c:v>
                </c:pt>
                <c:pt idx="463">
                  <c:v>0.33333333333333331</c:v>
                </c:pt>
                <c:pt idx="464">
                  <c:v>0.33333333333333331</c:v>
                </c:pt>
                <c:pt idx="465">
                  <c:v>0.33333333333333331</c:v>
                </c:pt>
                <c:pt idx="466">
                  <c:v>0.33333333333333331</c:v>
                </c:pt>
                <c:pt idx="467">
                  <c:v>0.33333333333333331</c:v>
                </c:pt>
                <c:pt idx="468">
                  <c:v>0.33333333333333331</c:v>
                </c:pt>
                <c:pt idx="469">
                  <c:v>0.33333333333333331</c:v>
                </c:pt>
                <c:pt idx="470">
                  <c:v>0.33333333333333331</c:v>
                </c:pt>
                <c:pt idx="471">
                  <c:v>0.33333333333333331</c:v>
                </c:pt>
                <c:pt idx="472">
                  <c:v>0.33333333333333331</c:v>
                </c:pt>
                <c:pt idx="473">
                  <c:v>0.33333333333333331</c:v>
                </c:pt>
                <c:pt idx="474">
                  <c:v>0.33333333333333331</c:v>
                </c:pt>
                <c:pt idx="475">
                  <c:v>0.33333333333333331</c:v>
                </c:pt>
                <c:pt idx="476">
                  <c:v>0.33333333333333331</c:v>
                </c:pt>
                <c:pt idx="477">
                  <c:v>0.33333333333333331</c:v>
                </c:pt>
                <c:pt idx="478">
                  <c:v>0.33333333333333331</c:v>
                </c:pt>
                <c:pt idx="479">
                  <c:v>0.33333333333333331</c:v>
                </c:pt>
                <c:pt idx="480">
                  <c:v>0.33333333333333331</c:v>
                </c:pt>
                <c:pt idx="481">
                  <c:v>0.33333333333333331</c:v>
                </c:pt>
                <c:pt idx="482">
                  <c:v>0.33333333333333331</c:v>
                </c:pt>
                <c:pt idx="483">
                  <c:v>0.33333333333333331</c:v>
                </c:pt>
                <c:pt idx="484">
                  <c:v>0.33333333333333331</c:v>
                </c:pt>
                <c:pt idx="485">
                  <c:v>0.33333333333333331</c:v>
                </c:pt>
                <c:pt idx="486">
                  <c:v>0.33333333333333331</c:v>
                </c:pt>
                <c:pt idx="487">
                  <c:v>0.33333333333333331</c:v>
                </c:pt>
                <c:pt idx="488">
                  <c:v>0.33333333333333331</c:v>
                </c:pt>
                <c:pt idx="489">
                  <c:v>0.33333333333333331</c:v>
                </c:pt>
                <c:pt idx="490">
                  <c:v>0.33333333333333331</c:v>
                </c:pt>
                <c:pt idx="491">
                  <c:v>0.33333333333333331</c:v>
                </c:pt>
                <c:pt idx="492">
                  <c:v>0.33333333333333331</c:v>
                </c:pt>
                <c:pt idx="493">
                  <c:v>0.33333333333333331</c:v>
                </c:pt>
                <c:pt idx="494">
                  <c:v>0.33333333333333331</c:v>
                </c:pt>
                <c:pt idx="495">
                  <c:v>0.33333333333333331</c:v>
                </c:pt>
                <c:pt idx="496">
                  <c:v>0.33333333333333331</c:v>
                </c:pt>
                <c:pt idx="497">
                  <c:v>0.33333333333333331</c:v>
                </c:pt>
                <c:pt idx="498">
                  <c:v>0.33333333333333331</c:v>
                </c:pt>
                <c:pt idx="499">
                  <c:v>0.33333333333333331</c:v>
                </c:pt>
                <c:pt idx="500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1F-4C98-A3E6-F574AB2BB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237400"/>
        <c:axId val="639237728"/>
      </c:lineChart>
      <c:catAx>
        <c:axId val="639237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Anzahl</a:t>
                </a:r>
                <a:r>
                  <a:rPr lang="de-DE" b="1" baseline="0"/>
                  <a:t> der Versuchsdurchführungen</a:t>
                </a:r>
                <a:endParaRPr lang="de-DE" b="1"/>
              </a:p>
            </c:rich>
          </c:tx>
          <c:layout>
            <c:manualLayout>
              <c:xMode val="edge"/>
              <c:yMode val="edge"/>
              <c:x val="0.38590146496005179"/>
              <c:y val="0.95638937042684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237728"/>
        <c:crosses val="autoZero"/>
        <c:auto val="1"/>
        <c:lblAlgn val="ctr"/>
        <c:lblOffset val="100"/>
        <c:tickLblSkip val="25"/>
        <c:noMultiLvlLbl val="0"/>
      </c:catAx>
      <c:valAx>
        <c:axId val="639237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in</a:t>
                </a:r>
                <a:r>
                  <a:rPr lang="de-DE" b="1" baseline="0"/>
                  <a:t> %</a:t>
                </a:r>
                <a:endParaRPr lang="de-DE" b="1"/>
              </a:p>
            </c:rich>
          </c:tx>
          <c:layout>
            <c:manualLayout>
              <c:xMode val="edge"/>
              <c:yMode val="edge"/>
              <c:x val="1.0775862068965518E-2"/>
              <c:y val="0.437318460192475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237400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220980</xdr:colOff>
      <xdr:row>0</xdr:row>
      <xdr:rowOff>186690</xdr:rowOff>
    </xdr:from>
    <xdr:to>
      <xdr:col>25</xdr:col>
      <xdr:colOff>182880</xdr:colOff>
      <xdr:row>39</xdr:row>
      <xdr:rowOff>30480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25ED0FB-978A-4987-A9BE-8DAAE9570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0"/>
  <sheetViews>
    <sheetView zoomScaleNormal="100" workbookViewId="0">
      <selection activeCell="T2" sqref="T2"/>
    </sheetView>
  </sheetViews>
  <sheetFormatPr baseColWidth="10" defaultRowHeight="14.4" x14ac:dyDescent="0.3"/>
  <cols>
    <col min="2" max="2" width="11.44140625" style="1" customWidth="1"/>
    <col min="5" max="5" width="11.44140625" style="2"/>
    <col min="8" max="8" width="11.44140625" style="3"/>
    <col min="10" max="10" width="11.44140625" style="4"/>
    <col min="14" max="14" width="11.44140625" style="1" customWidth="1"/>
    <col min="17" max="17" width="11.44140625" style="2"/>
    <col min="20" max="20" width="11.44140625" style="3"/>
    <col min="22" max="22" width="11.44140625" style="4"/>
  </cols>
  <sheetData>
    <row r="1" spans="1:28" x14ac:dyDescent="0.3">
      <c r="A1">
        <f ca="1">RANDBETWEEN(1,6)</f>
        <v>4</v>
      </c>
      <c r="B1" s="1">
        <f ca="1">IF(A1&lt;5,2,6)</f>
        <v>2</v>
      </c>
      <c r="D1">
        <f ca="1">RANDBETWEEN(1,6)</f>
        <v>1</v>
      </c>
      <c r="E1" s="2">
        <f ca="1">IF(D1&lt;4,5,1)</f>
        <v>5</v>
      </c>
      <c r="G1">
        <f t="shared" ref="G1:G65" ca="1" si="0">RANDBETWEEN(1,6)</f>
        <v>6</v>
      </c>
      <c r="H1" s="3">
        <f ca="1">IF(G1&lt;3,0,4)</f>
        <v>4</v>
      </c>
      <c r="J1" s="4">
        <v>3</v>
      </c>
      <c r="M1">
        <f ca="1">RANDBETWEEN(1,6)</f>
        <v>6</v>
      </c>
      <c r="N1" s="1">
        <f ca="1">IF(M1&lt;5,2,6)</f>
        <v>6</v>
      </c>
      <c r="P1">
        <f ca="1">RANDBETWEEN(1,6)</f>
        <v>6</v>
      </c>
      <c r="Q1" s="2">
        <f ca="1">IF(P1&lt;4,5,1)</f>
        <v>1</v>
      </c>
      <c r="S1">
        <f t="shared" ref="S1:S65" ca="1" si="1">RANDBETWEEN(1,6)</f>
        <v>1</v>
      </c>
      <c r="T1" s="3">
        <f ca="1">IF(S1&lt;3,0,4)</f>
        <v>0</v>
      </c>
      <c r="V1" s="4">
        <v>3</v>
      </c>
    </row>
    <row r="2" spans="1:28" x14ac:dyDescent="0.3">
      <c r="A2">
        <f t="shared" ref="A2:A65" ca="1" si="2">RANDBETWEEN(1,6)</f>
        <v>3</v>
      </c>
      <c r="B2" s="1">
        <f t="shared" ref="B2:B65" ca="1" si="3">IF(A2&lt;5,2,6)</f>
        <v>2</v>
      </c>
      <c r="D2">
        <f t="shared" ref="D2:D65" ca="1" si="4">RANDBETWEEN(1,6)</f>
        <v>5</v>
      </c>
      <c r="E2" s="2">
        <f t="shared" ref="E2:E65" ca="1" si="5">IF(D2&lt;4,5,1)</f>
        <v>1</v>
      </c>
      <c r="G2">
        <f t="shared" ca="1" si="0"/>
        <v>2</v>
      </c>
      <c r="H2" s="3">
        <f t="shared" ref="H2:H65" ca="1" si="6">IF(G2&lt;3,0,4)</f>
        <v>0</v>
      </c>
      <c r="J2" s="4">
        <v>3</v>
      </c>
      <c r="M2">
        <f t="shared" ref="M2:M65" ca="1" si="7">RANDBETWEEN(1,6)</f>
        <v>6</v>
      </c>
      <c r="N2" s="1">
        <f t="shared" ref="N2:N65" ca="1" si="8">IF(M2&lt;5,2,6)</f>
        <v>6</v>
      </c>
      <c r="P2">
        <f t="shared" ref="P2:P65" ca="1" si="9">RANDBETWEEN(1,6)</f>
        <v>3</v>
      </c>
      <c r="Q2" s="2">
        <f t="shared" ref="Q2:Q65" ca="1" si="10">IF(P2&lt;4,5,1)</f>
        <v>5</v>
      </c>
      <c r="S2">
        <f t="shared" ca="1" si="1"/>
        <v>3</v>
      </c>
      <c r="T2" s="3">
        <f t="shared" ref="T2:T65" ca="1" si="11">IF(S2&lt;3,0,4)</f>
        <v>4</v>
      </c>
      <c r="V2" s="4">
        <v>3</v>
      </c>
      <c r="Z2" s="9" t="str">
        <f>IF('chinesische Würfel'!$A$1="A", "", "A")</f>
        <v/>
      </c>
      <c r="AB2" t="str">
        <f>IF(Z2="","B","A")</f>
        <v>B</v>
      </c>
    </row>
    <row r="3" spans="1:28" x14ac:dyDescent="0.3">
      <c r="A3">
        <f t="shared" ca="1" si="2"/>
        <v>4</v>
      </c>
      <c r="B3" s="1">
        <f t="shared" ca="1" si="3"/>
        <v>2</v>
      </c>
      <c r="D3">
        <f t="shared" ca="1" si="4"/>
        <v>6</v>
      </c>
      <c r="E3" s="2">
        <f t="shared" ca="1" si="5"/>
        <v>1</v>
      </c>
      <c r="G3">
        <f t="shared" ca="1" si="0"/>
        <v>4</v>
      </c>
      <c r="H3" s="3">
        <f t="shared" ca="1" si="6"/>
        <v>4</v>
      </c>
      <c r="J3" s="4">
        <v>3</v>
      </c>
      <c r="M3">
        <f t="shared" ca="1" si="7"/>
        <v>4</v>
      </c>
      <c r="N3" s="1">
        <f t="shared" ca="1" si="8"/>
        <v>2</v>
      </c>
      <c r="P3">
        <f t="shared" ca="1" si="9"/>
        <v>4</v>
      </c>
      <c r="Q3" s="2">
        <f t="shared" ca="1" si="10"/>
        <v>1</v>
      </c>
      <c r="S3">
        <f t="shared" ca="1" si="1"/>
        <v>6</v>
      </c>
      <c r="T3" s="3">
        <f t="shared" ca="1" si="11"/>
        <v>4</v>
      </c>
      <c r="V3" s="4">
        <v>3</v>
      </c>
      <c r="Z3" s="9" t="str">
        <f>IF('chinesische Würfel'!$A$1="B", "", "B")</f>
        <v>B</v>
      </c>
      <c r="AB3" t="str">
        <f>IF(OR(Z3=AB2,Z3=""),Z4,Z3)</f>
        <v>C</v>
      </c>
    </row>
    <row r="4" spans="1:28" x14ac:dyDescent="0.3">
      <c r="A4">
        <f t="shared" ca="1" si="2"/>
        <v>5</v>
      </c>
      <c r="B4" s="1">
        <f t="shared" ca="1" si="3"/>
        <v>6</v>
      </c>
      <c r="D4">
        <f t="shared" ca="1" si="4"/>
        <v>2</v>
      </c>
      <c r="E4" s="2">
        <f t="shared" ca="1" si="5"/>
        <v>5</v>
      </c>
      <c r="G4">
        <f t="shared" ca="1" si="0"/>
        <v>4</v>
      </c>
      <c r="H4" s="3">
        <f t="shared" ca="1" si="6"/>
        <v>4</v>
      </c>
      <c r="J4" s="4">
        <v>3</v>
      </c>
      <c r="M4">
        <f t="shared" ca="1" si="7"/>
        <v>3</v>
      </c>
      <c r="N4" s="1">
        <f t="shared" ca="1" si="8"/>
        <v>2</v>
      </c>
      <c r="P4">
        <f t="shared" ca="1" si="9"/>
        <v>6</v>
      </c>
      <c r="Q4" s="2">
        <f t="shared" ca="1" si="10"/>
        <v>1</v>
      </c>
      <c r="S4">
        <f t="shared" ca="1" si="1"/>
        <v>1</v>
      </c>
      <c r="T4" s="3">
        <f t="shared" ca="1" si="11"/>
        <v>0</v>
      </c>
      <c r="V4" s="4">
        <v>3</v>
      </c>
      <c r="Z4" s="9" t="str">
        <f>IF('chinesische Würfel'!$A$1="C", "", "C")</f>
        <v>C</v>
      </c>
      <c r="AB4" t="str">
        <f>IF(OR(Z4=AB3,Z4=""),Z5,Z4)</f>
        <v>D</v>
      </c>
    </row>
    <row r="5" spans="1:28" x14ac:dyDescent="0.3">
      <c r="A5">
        <f t="shared" ca="1" si="2"/>
        <v>5</v>
      </c>
      <c r="B5" s="1">
        <f t="shared" ca="1" si="3"/>
        <v>6</v>
      </c>
      <c r="D5">
        <f t="shared" ca="1" si="4"/>
        <v>2</v>
      </c>
      <c r="E5" s="2">
        <f t="shared" ca="1" si="5"/>
        <v>5</v>
      </c>
      <c r="G5">
        <f t="shared" ca="1" si="0"/>
        <v>2</v>
      </c>
      <c r="H5" s="3">
        <f t="shared" ca="1" si="6"/>
        <v>0</v>
      </c>
      <c r="J5" s="4">
        <v>3</v>
      </c>
      <c r="M5">
        <f t="shared" ca="1" si="7"/>
        <v>4</v>
      </c>
      <c r="N5" s="1">
        <f t="shared" ca="1" si="8"/>
        <v>2</v>
      </c>
      <c r="P5">
        <f t="shared" ca="1" si="9"/>
        <v>6</v>
      </c>
      <c r="Q5" s="2">
        <f t="shared" ca="1" si="10"/>
        <v>1</v>
      </c>
      <c r="S5">
        <f t="shared" ca="1" si="1"/>
        <v>3</v>
      </c>
      <c r="T5" s="3">
        <f t="shared" ca="1" si="11"/>
        <v>4</v>
      </c>
      <c r="V5" s="4">
        <v>3</v>
      </c>
      <c r="Z5" s="9" t="str">
        <f>IF('chinesische Würfel'!$A$1="D", "", "D")</f>
        <v>D</v>
      </c>
    </row>
    <row r="6" spans="1:28" x14ac:dyDescent="0.3">
      <c r="A6">
        <f t="shared" ca="1" si="2"/>
        <v>1</v>
      </c>
      <c r="B6" s="1">
        <f t="shared" ca="1" si="3"/>
        <v>2</v>
      </c>
      <c r="D6">
        <f t="shared" ca="1" si="4"/>
        <v>4</v>
      </c>
      <c r="E6" s="2">
        <f t="shared" ca="1" si="5"/>
        <v>1</v>
      </c>
      <c r="G6">
        <f t="shared" ca="1" si="0"/>
        <v>4</v>
      </c>
      <c r="H6" s="3">
        <f t="shared" ca="1" si="6"/>
        <v>4</v>
      </c>
      <c r="J6" s="4">
        <v>3</v>
      </c>
      <c r="M6">
        <f t="shared" ca="1" si="7"/>
        <v>2</v>
      </c>
      <c r="N6" s="1">
        <f t="shared" ca="1" si="8"/>
        <v>2</v>
      </c>
      <c r="P6">
        <f t="shared" ca="1" si="9"/>
        <v>5</v>
      </c>
      <c r="Q6" s="2">
        <f t="shared" ca="1" si="10"/>
        <v>1</v>
      </c>
      <c r="S6">
        <f t="shared" ca="1" si="1"/>
        <v>5</v>
      </c>
      <c r="T6" s="3">
        <f t="shared" ca="1" si="11"/>
        <v>4</v>
      </c>
      <c r="V6" s="4">
        <v>3</v>
      </c>
    </row>
    <row r="7" spans="1:28" x14ac:dyDescent="0.3">
      <c r="A7">
        <f t="shared" ca="1" si="2"/>
        <v>5</v>
      </c>
      <c r="B7" s="1">
        <f t="shared" ca="1" si="3"/>
        <v>6</v>
      </c>
      <c r="D7">
        <f t="shared" ca="1" si="4"/>
        <v>3</v>
      </c>
      <c r="E7" s="2">
        <f t="shared" ca="1" si="5"/>
        <v>5</v>
      </c>
      <c r="G7">
        <f t="shared" ca="1" si="0"/>
        <v>6</v>
      </c>
      <c r="H7" s="3">
        <f t="shared" ca="1" si="6"/>
        <v>4</v>
      </c>
      <c r="J7" s="4">
        <v>3</v>
      </c>
      <c r="M7">
        <f t="shared" ca="1" si="7"/>
        <v>6</v>
      </c>
      <c r="N7" s="1">
        <f t="shared" ca="1" si="8"/>
        <v>6</v>
      </c>
      <c r="P7">
        <f t="shared" ca="1" si="9"/>
        <v>5</v>
      </c>
      <c r="Q7" s="2">
        <f t="shared" ca="1" si="10"/>
        <v>1</v>
      </c>
      <c r="S7">
        <f t="shared" ca="1" si="1"/>
        <v>2</v>
      </c>
      <c r="T7" s="3">
        <f t="shared" ca="1" si="11"/>
        <v>0</v>
      </c>
      <c r="V7" s="4">
        <v>3</v>
      </c>
    </row>
    <row r="8" spans="1:28" x14ac:dyDescent="0.3">
      <c r="A8">
        <f t="shared" ca="1" si="2"/>
        <v>3</v>
      </c>
      <c r="B8" s="1">
        <f t="shared" ca="1" si="3"/>
        <v>2</v>
      </c>
      <c r="D8">
        <f t="shared" ca="1" si="4"/>
        <v>6</v>
      </c>
      <c r="E8" s="2">
        <f t="shared" ca="1" si="5"/>
        <v>1</v>
      </c>
      <c r="G8">
        <f t="shared" ca="1" si="0"/>
        <v>6</v>
      </c>
      <c r="H8" s="3">
        <f t="shared" ca="1" si="6"/>
        <v>4</v>
      </c>
      <c r="J8" s="4">
        <v>3</v>
      </c>
      <c r="M8">
        <f t="shared" ca="1" si="7"/>
        <v>1</v>
      </c>
      <c r="N8" s="1">
        <f t="shared" ca="1" si="8"/>
        <v>2</v>
      </c>
      <c r="P8">
        <f t="shared" ca="1" si="9"/>
        <v>5</v>
      </c>
      <c r="Q8" s="2">
        <f t="shared" ca="1" si="10"/>
        <v>1</v>
      </c>
      <c r="S8">
        <f t="shared" ca="1" si="1"/>
        <v>6</v>
      </c>
      <c r="T8" s="3">
        <f t="shared" ca="1" si="11"/>
        <v>4</v>
      </c>
      <c r="V8" s="4">
        <v>3</v>
      </c>
    </row>
    <row r="9" spans="1:28" x14ac:dyDescent="0.3">
      <c r="A9">
        <f t="shared" ca="1" si="2"/>
        <v>5</v>
      </c>
      <c r="B9" s="1">
        <f t="shared" ca="1" si="3"/>
        <v>6</v>
      </c>
      <c r="D9">
        <f t="shared" ca="1" si="4"/>
        <v>6</v>
      </c>
      <c r="E9" s="2">
        <f t="shared" ca="1" si="5"/>
        <v>1</v>
      </c>
      <c r="G9">
        <f t="shared" ca="1" si="0"/>
        <v>1</v>
      </c>
      <c r="H9" s="3">
        <f t="shared" ca="1" si="6"/>
        <v>0</v>
      </c>
      <c r="J9" s="4">
        <v>3</v>
      </c>
      <c r="M9">
        <f t="shared" ca="1" si="7"/>
        <v>5</v>
      </c>
      <c r="N9" s="1">
        <f t="shared" ca="1" si="8"/>
        <v>6</v>
      </c>
      <c r="P9">
        <f t="shared" ca="1" si="9"/>
        <v>3</v>
      </c>
      <c r="Q9" s="2">
        <f t="shared" ca="1" si="10"/>
        <v>5</v>
      </c>
      <c r="S9">
        <f t="shared" ca="1" si="1"/>
        <v>2</v>
      </c>
      <c r="T9" s="3">
        <f t="shared" ca="1" si="11"/>
        <v>0</v>
      </c>
      <c r="V9" s="4">
        <v>3</v>
      </c>
    </row>
    <row r="10" spans="1:28" x14ac:dyDescent="0.3">
      <c r="A10">
        <f t="shared" ca="1" si="2"/>
        <v>6</v>
      </c>
      <c r="B10" s="1">
        <f t="shared" ca="1" si="3"/>
        <v>6</v>
      </c>
      <c r="D10">
        <f t="shared" ca="1" si="4"/>
        <v>1</v>
      </c>
      <c r="E10" s="2">
        <f t="shared" ca="1" si="5"/>
        <v>5</v>
      </c>
      <c r="G10">
        <f t="shared" ca="1" si="0"/>
        <v>5</v>
      </c>
      <c r="H10" s="3">
        <f t="shared" ca="1" si="6"/>
        <v>4</v>
      </c>
      <c r="J10" s="4">
        <v>3</v>
      </c>
      <c r="M10">
        <f t="shared" ca="1" si="7"/>
        <v>3</v>
      </c>
      <c r="N10" s="1">
        <f t="shared" ca="1" si="8"/>
        <v>2</v>
      </c>
      <c r="P10">
        <f t="shared" ca="1" si="9"/>
        <v>6</v>
      </c>
      <c r="Q10" s="2">
        <f t="shared" ca="1" si="10"/>
        <v>1</v>
      </c>
      <c r="S10">
        <f t="shared" ca="1" si="1"/>
        <v>1</v>
      </c>
      <c r="T10" s="3">
        <f t="shared" ca="1" si="11"/>
        <v>0</v>
      </c>
      <c r="V10" s="4">
        <v>3</v>
      </c>
    </row>
    <row r="11" spans="1:28" x14ac:dyDescent="0.3">
      <c r="A11">
        <f t="shared" ca="1" si="2"/>
        <v>5</v>
      </c>
      <c r="B11" s="1">
        <f t="shared" ca="1" si="3"/>
        <v>6</v>
      </c>
      <c r="D11">
        <f t="shared" ca="1" si="4"/>
        <v>5</v>
      </c>
      <c r="E11" s="2">
        <f t="shared" ca="1" si="5"/>
        <v>1</v>
      </c>
      <c r="G11">
        <f t="shared" ca="1" si="0"/>
        <v>2</v>
      </c>
      <c r="H11" s="3">
        <f t="shared" ca="1" si="6"/>
        <v>0</v>
      </c>
      <c r="J11" s="4">
        <v>3</v>
      </c>
      <c r="M11">
        <f t="shared" ca="1" si="7"/>
        <v>4</v>
      </c>
      <c r="N11" s="1">
        <f t="shared" ca="1" si="8"/>
        <v>2</v>
      </c>
      <c r="P11">
        <f t="shared" ca="1" si="9"/>
        <v>4</v>
      </c>
      <c r="Q11" s="2">
        <f t="shared" ca="1" si="10"/>
        <v>1</v>
      </c>
      <c r="S11">
        <f t="shared" ca="1" si="1"/>
        <v>4</v>
      </c>
      <c r="T11" s="3">
        <f t="shared" ca="1" si="11"/>
        <v>4</v>
      </c>
      <c r="V11" s="4">
        <v>3</v>
      </c>
    </row>
    <row r="12" spans="1:28" x14ac:dyDescent="0.3">
      <c r="A12">
        <f t="shared" ca="1" si="2"/>
        <v>4</v>
      </c>
      <c r="B12" s="1">
        <f t="shared" ca="1" si="3"/>
        <v>2</v>
      </c>
      <c r="D12">
        <f t="shared" ca="1" si="4"/>
        <v>3</v>
      </c>
      <c r="E12" s="2">
        <f t="shared" ca="1" si="5"/>
        <v>5</v>
      </c>
      <c r="G12">
        <f t="shared" ca="1" si="0"/>
        <v>4</v>
      </c>
      <c r="H12" s="3">
        <f t="shared" ca="1" si="6"/>
        <v>4</v>
      </c>
      <c r="J12" s="4">
        <v>3</v>
      </c>
      <c r="M12">
        <f t="shared" ca="1" si="7"/>
        <v>3</v>
      </c>
      <c r="N12" s="1">
        <f t="shared" ca="1" si="8"/>
        <v>2</v>
      </c>
      <c r="P12">
        <f t="shared" ca="1" si="9"/>
        <v>3</v>
      </c>
      <c r="Q12" s="2">
        <f t="shared" ca="1" si="10"/>
        <v>5</v>
      </c>
      <c r="S12">
        <f t="shared" ca="1" si="1"/>
        <v>6</v>
      </c>
      <c r="T12" s="3">
        <f t="shared" ca="1" si="11"/>
        <v>4</v>
      </c>
      <c r="V12" s="4">
        <v>3</v>
      </c>
    </row>
    <row r="13" spans="1:28" x14ac:dyDescent="0.3">
      <c r="A13">
        <f t="shared" ca="1" si="2"/>
        <v>1</v>
      </c>
      <c r="B13" s="1">
        <f t="shared" ca="1" si="3"/>
        <v>2</v>
      </c>
      <c r="D13">
        <f t="shared" ca="1" si="4"/>
        <v>6</v>
      </c>
      <c r="E13" s="2">
        <f t="shared" ca="1" si="5"/>
        <v>1</v>
      </c>
      <c r="G13">
        <f t="shared" ca="1" si="0"/>
        <v>6</v>
      </c>
      <c r="H13" s="3">
        <f t="shared" ca="1" si="6"/>
        <v>4</v>
      </c>
      <c r="J13" s="4">
        <v>3</v>
      </c>
      <c r="M13">
        <f t="shared" ca="1" si="7"/>
        <v>5</v>
      </c>
      <c r="N13" s="1">
        <f t="shared" ca="1" si="8"/>
        <v>6</v>
      </c>
      <c r="P13">
        <f t="shared" ca="1" si="9"/>
        <v>5</v>
      </c>
      <c r="Q13" s="2">
        <f t="shared" ca="1" si="10"/>
        <v>1</v>
      </c>
      <c r="S13">
        <f t="shared" ca="1" si="1"/>
        <v>3</v>
      </c>
      <c r="T13" s="3">
        <f t="shared" ca="1" si="11"/>
        <v>4</v>
      </c>
      <c r="V13" s="4">
        <v>3</v>
      </c>
    </row>
    <row r="14" spans="1:28" x14ac:dyDescent="0.3">
      <c r="A14">
        <f t="shared" ca="1" si="2"/>
        <v>2</v>
      </c>
      <c r="B14" s="1">
        <f t="shared" ca="1" si="3"/>
        <v>2</v>
      </c>
      <c r="D14">
        <f t="shared" ca="1" si="4"/>
        <v>4</v>
      </c>
      <c r="E14" s="2">
        <f t="shared" ca="1" si="5"/>
        <v>1</v>
      </c>
      <c r="G14">
        <f t="shared" ca="1" si="0"/>
        <v>2</v>
      </c>
      <c r="H14" s="3">
        <f t="shared" ca="1" si="6"/>
        <v>0</v>
      </c>
      <c r="J14" s="4">
        <v>3</v>
      </c>
      <c r="M14">
        <f t="shared" ca="1" si="7"/>
        <v>5</v>
      </c>
      <c r="N14" s="1">
        <f t="shared" ca="1" si="8"/>
        <v>6</v>
      </c>
      <c r="P14">
        <f t="shared" ca="1" si="9"/>
        <v>5</v>
      </c>
      <c r="Q14" s="2">
        <f t="shared" ca="1" si="10"/>
        <v>1</v>
      </c>
      <c r="S14">
        <f t="shared" ca="1" si="1"/>
        <v>4</v>
      </c>
      <c r="T14" s="3">
        <f t="shared" ca="1" si="11"/>
        <v>4</v>
      </c>
      <c r="V14" s="4">
        <v>3</v>
      </c>
    </row>
    <row r="15" spans="1:28" x14ac:dyDescent="0.3">
      <c r="A15">
        <f t="shared" ca="1" si="2"/>
        <v>5</v>
      </c>
      <c r="B15" s="1">
        <f t="shared" ca="1" si="3"/>
        <v>6</v>
      </c>
      <c r="D15">
        <f t="shared" ca="1" si="4"/>
        <v>1</v>
      </c>
      <c r="E15" s="2">
        <f t="shared" ca="1" si="5"/>
        <v>5</v>
      </c>
      <c r="G15">
        <f t="shared" ca="1" si="0"/>
        <v>2</v>
      </c>
      <c r="H15" s="3">
        <f t="shared" ca="1" si="6"/>
        <v>0</v>
      </c>
      <c r="J15" s="4">
        <v>3</v>
      </c>
      <c r="M15">
        <f t="shared" ca="1" si="7"/>
        <v>2</v>
      </c>
      <c r="N15" s="1">
        <f t="shared" ca="1" si="8"/>
        <v>2</v>
      </c>
      <c r="P15">
        <f t="shared" ca="1" si="9"/>
        <v>5</v>
      </c>
      <c r="Q15" s="2">
        <f t="shared" ca="1" si="10"/>
        <v>1</v>
      </c>
      <c r="S15">
        <f t="shared" ca="1" si="1"/>
        <v>5</v>
      </c>
      <c r="T15" s="3">
        <f t="shared" ca="1" si="11"/>
        <v>4</v>
      </c>
      <c r="V15" s="4">
        <v>3</v>
      </c>
    </row>
    <row r="16" spans="1:28" x14ac:dyDescent="0.3">
      <c r="A16">
        <f t="shared" ca="1" si="2"/>
        <v>6</v>
      </c>
      <c r="B16" s="1">
        <f t="shared" ca="1" si="3"/>
        <v>6</v>
      </c>
      <c r="D16">
        <f t="shared" ca="1" si="4"/>
        <v>4</v>
      </c>
      <c r="E16" s="2">
        <f t="shared" ca="1" si="5"/>
        <v>1</v>
      </c>
      <c r="G16">
        <f t="shared" ca="1" si="0"/>
        <v>4</v>
      </c>
      <c r="H16" s="3">
        <f t="shared" ca="1" si="6"/>
        <v>4</v>
      </c>
      <c r="J16" s="4">
        <v>3</v>
      </c>
      <c r="M16">
        <f t="shared" ca="1" si="7"/>
        <v>1</v>
      </c>
      <c r="N16" s="1">
        <f t="shared" ca="1" si="8"/>
        <v>2</v>
      </c>
      <c r="P16">
        <f t="shared" ca="1" si="9"/>
        <v>3</v>
      </c>
      <c r="Q16" s="2">
        <f t="shared" ca="1" si="10"/>
        <v>5</v>
      </c>
      <c r="S16">
        <f t="shared" ca="1" si="1"/>
        <v>1</v>
      </c>
      <c r="T16" s="3">
        <f t="shared" ca="1" si="11"/>
        <v>0</v>
      </c>
      <c r="V16" s="4">
        <v>3</v>
      </c>
    </row>
    <row r="17" spans="1:22" x14ac:dyDescent="0.3">
      <c r="A17">
        <f t="shared" ca="1" si="2"/>
        <v>5</v>
      </c>
      <c r="B17" s="1">
        <f t="shared" ca="1" si="3"/>
        <v>6</v>
      </c>
      <c r="D17">
        <f t="shared" ca="1" si="4"/>
        <v>6</v>
      </c>
      <c r="E17" s="2">
        <f t="shared" ca="1" si="5"/>
        <v>1</v>
      </c>
      <c r="G17">
        <f t="shared" ca="1" si="0"/>
        <v>5</v>
      </c>
      <c r="H17" s="3">
        <f t="shared" ca="1" si="6"/>
        <v>4</v>
      </c>
      <c r="J17" s="4">
        <v>3</v>
      </c>
      <c r="M17">
        <f t="shared" ca="1" si="7"/>
        <v>6</v>
      </c>
      <c r="N17" s="1">
        <f t="shared" ca="1" si="8"/>
        <v>6</v>
      </c>
      <c r="P17">
        <f t="shared" ca="1" si="9"/>
        <v>6</v>
      </c>
      <c r="Q17" s="2">
        <f t="shared" ca="1" si="10"/>
        <v>1</v>
      </c>
      <c r="S17">
        <f t="shared" ca="1" si="1"/>
        <v>1</v>
      </c>
      <c r="T17" s="3">
        <f t="shared" ca="1" si="11"/>
        <v>0</v>
      </c>
      <c r="V17" s="4">
        <v>3</v>
      </c>
    </row>
    <row r="18" spans="1:22" x14ac:dyDescent="0.3">
      <c r="A18">
        <f t="shared" ca="1" si="2"/>
        <v>6</v>
      </c>
      <c r="B18" s="1">
        <f t="shared" ca="1" si="3"/>
        <v>6</v>
      </c>
      <c r="D18">
        <f t="shared" ca="1" si="4"/>
        <v>6</v>
      </c>
      <c r="E18" s="2">
        <f t="shared" ca="1" si="5"/>
        <v>1</v>
      </c>
      <c r="G18">
        <f t="shared" ca="1" si="0"/>
        <v>2</v>
      </c>
      <c r="H18" s="3">
        <f t="shared" ca="1" si="6"/>
        <v>0</v>
      </c>
      <c r="J18" s="4">
        <v>3</v>
      </c>
      <c r="M18">
        <f t="shared" ca="1" si="7"/>
        <v>5</v>
      </c>
      <c r="N18" s="1">
        <f t="shared" ca="1" si="8"/>
        <v>6</v>
      </c>
      <c r="P18">
        <f t="shared" ca="1" si="9"/>
        <v>3</v>
      </c>
      <c r="Q18" s="2">
        <f t="shared" ca="1" si="10"/>
        <v>5</v>
      </c>
      <c r="S18">
        <f t="shared" ca="1" si="1"/>
        <v>5</v>
      </c>
      <c r="T18" s="3">
        <f t="shared" ca="1" si="11"/>
        <v>4</v>
      </c>
      <c r="V18" s="4">
        <v>3</v>
      </c>
    </row>
    <row r="19" spans="1:22" x14ac:dyDescent="0.3">
      <c r="A19">
        <f t="shared" ca="1" si="2"/>
        <v>1</v>
      </c>
      <c r="B19" s="1">
        <f t="shared" ca="1" si="3"/>
        <v>2</v>
      </c>
      <c r="D19">
        <f t="shared" ca="1" si="4"/>
        <v>6</v>
      </c>
      <c r="E19" s="2">
        <f t="shared" ca="1" si="5"/>
        <v>1</v>
      </c>
      <c r="G19">
        <f t="shared" ca="1" si="0"/>
        <v>3</v>
      </c>
      <c r="H19" s="3">
        <f t="shared" ca="1" si="6"/>
        <v>4</v>
      </c>
      <c r="J19" s="4">
        <v>3</v>
      </c>
      <c r="M19">
        <f t="shared" ca="1" si="7"/>
        <v>1</v>
      </c>
      <c r="N19" s="1">
        <f t="shared" ca="1" si="8"/>
        <v>2</v>
      </c>
      <c r="P19">
        <f t="shared" ca="1" si="9"/>
        <v>2</v>
      </c>
      <c r="Q19" s="2">
        <f t="shared" ca="1" si="10"/>
        <v>5</v>
      </c>
      <c r="S19">
        <f t="shared" ca="1" si="1"/>
        <v>2</v>
      </c>
      <c r="T19" s="3">
        <f t="shared" ca="1" si="11"/>
        <v>0</v>
      </c>
      <c r="V19" s="4">
        <v>3</v>
      </c>
    </row>
    <row r="20" spans="1:22" x14ac:dyDescent="0.3">
      <c r="A20">
        <f t="shared" ca="1" si="2"/>
        <v>1</v>
      </c>
      <c r="B20" s="1">
        <f t="shared" ca="1" si="3"/>
        <v>2</v>
      </c>
      <c r="D20">
        <f t="shared" ca="1" si="4"/>
        <v>5</v>
      </c>
      <c r="E20" s="2">
        <f t="shared" ca="1" si="5"/>
        <v>1</v>
      </c>
      <c r="G20">
        <f t="shared" ca="1" si="0"/>
        <v>2</v>
      </c>
      <c r="H20" s="3">
        <f t="shared" ca="1" si="6"/>
        <v>0</v>
      </c>
      <c r="J20" s="4">
        <v>3</v>
      </c>
      <c r="M20">
        <f t="shared" ca="1" si="7"/>
        <v>6</v>
      </c>
      <c r="N20" s="1">
        <f t="shared" ca="1" si="8"/>
        <v>6</v>
      </c>
      <c r="P20">
        <f t="shared" ca="1" si="9"/>
        <v>1</v>
      </c>
      <c r="Q20" s="2">
        <f t="shared" ca="1" si="10"/>
        <v>5</v>
      </c>
      <c r="S20">
        <f t="shared" ca="1" si="1"/>
        <v>4</v>
      </c>
      <c r="T20" s="3">
        <f t="shared" ca="1" si="11"/>
        <v>4</v>
      </c>
      <c r="V20" s="4">
        <v>3</v>
      </c>
    </row>
    <row r="21" spans="1:22" x14ac:dyDescent="0.3">
      <c r="A21">
        <f t="shared" ca="1" si="2"/>
        <v>5</v>
      </c>
      <c r="B21" s="1">
        <f t="shared" ca="1" si="3"/>
        <v>6</v>
      </c>
      <c r="D21">
        <f t="shared" ca="1" si="4"/>
        <v>2</v>
      </c>
      <c r="E21" s="2">
        <f t="shared" ca="1" si="5"/>
        <v>5</v>
      </c>
      <c r="G21">
        <f t="shared" ca="1" si="0"/>
        <v>3</v>
      </c>
      <c r="H21" s="3">
        <f t="shared" ca="1" si="6"/>
        <v>4</v>
      </c>
      <c r="J21" s="4">
        <v>3</v>
      </c>
      <c r="M21">
        <f t="shared" ca="1" si="7"/>
        <v>3</v>
      </c>
      <c r="N21" s="1">
        <f t="shared" ca="1" si="8"/>
        <v>2</v>
      </c>
      <c r="P21">
        <f t="shared" ca="1" si="9"/>
        <v>5</v>
      </c>
      <c r="Q21" s="2">
        <f t="shared" ca="1" si="10"/>
        <v>1</v>
      </c>
      <c r="S21">
        <f t="shared" ca="1" si="1"/>
        <v>6</v>
      </c>
      <c r="T21" s="3">
        <f t="shared" ca="1" si="11"/>
        <v>4</v>
      </c>
      <c r="V21" s="4">
        <v>3</v>
      </c>
    </row>
    <row r="22" spans="1:22" x14ac:dyDescent="0.3">
      <c r="A22">
        <f t="shared" ca="1" si="2"/>
        <v>3</v>
      </c>
      <c r="B22" s="1">
        <f t="shared" ca="1" si="3"/>
        <v>2</v>
      </c>
      <c r="D22">
        <f t="shared" ca="1" si="4"/>
        <v>2</v>
      </c>
      <c r="E22" s="2">
        <f t="shared" ca="1" si="5"/>
        <v>5</v>
      </c>
      <c r="G22">
        <f t="shared" ca="1" si="0"/>
        <v>2</v>
      </c>
      <c r="H22" s="3">
        <f t="shared" ca="1" si="6"/>
        <v>0</v>
      </c>
      <c r="J22" s="4">
        <v>3</v>
      </c>
      <c r="M22">
        <f t="shared" ca="1" si="7"/>
        <v>3</v>
      </c>
      <c r="N22" s="1">
        <f t="shared" ca="1" si="8"/>
        <v>2</v>
      </c>
      <c r="P22">
        <f t="shared" ca="1" si="9"/>
        <v>5</v>
      </c>
      <c r="Q22" s="2">
        <f t="shared" ca="1" si="10"/>
        <v>1</v>
      </c>
      <c r="S22">
        <f t="shared" ca="1" si="1"/>
        <v>6</v>
      </c>
      <c r="T22" s="3">
        <f t="shared" ca="1" si="11"/>
        <v>4</v>
      </c>
      <c r="V22" s="4">
        <v>3</v>
      </c>
    </row>
    <row r="23" spans="1:22" x14ac:dyDescent="0.3">
      <c r="A23">
        <f t="shared" ca="1" si="2"/>
        <v>3</v>
      </c>
      <c r="B23" s="1">
        <f t="shared" ca="1" si="3"/>
        <v>2</v>
      </c>
      <c r="D23">
        <f t="shared" ca="1" si="4"/>
        <v>6</v>
      </c>
      <c r="E23" s="2">
        <f t="shared" ca="1" si="5"/>
        <v>1</v>
      </c>
      <c r="G23">
        <f t="shared" ca="1" si="0"/>
        <v>4</v>
      </c>
      <c r="H23" s="3">
        <f t="shared" ca="1" si="6"/>
        <v>4</v>
      </c>
      <c r="J23" s="4">
        <v>3</v>
      </c>
      <c r="M23">
        <f t="shared" ca="1" si="7"/>
        <v>3</v>
      </c>
      <c r="N23" s="1">
        <f t="shared" ca="1" si="8"/>
        <v>2</v>
      </c>
      <c r="P23">
        <f t="shared" ca="1" si="9"/>
        <v>5</v>
      </c>
      <c r="Q23" s="2">
        <f t="shared" ca="1" si="10"/>
        <v>1</v>
      </c>
      <c r="S23">
        <f t="shared" ca="1" si="1"/>
        <v>3</v>
      </c>
      <c r="T23" s="3">
        <f t="shared" ca="1" si="11"/>
        <v>4</v>
      </c>
      <c r="V23" s="4">
        <v>3</v>
      </c>
    </row>
    <row r="24" spans="1:22" x14ac:dyDescent="0.3">
      <c r="A24">
        <f t="shared" ca="1" si="2"/>
        <v>2</v>
      </c>
      <c r="B24" s="1">
        <f t="shared" ca="1" si="3"/>
        <v>2</v>
      </c>
      <c r="D24">
        <f t="shared" ca="1" si="4"/>
        <v>3</v>
      </c>
      <c r="E24" s="2">
        <f t="shared" ca="1" si="5"/>
        <v>5</v>
      </c>
      <c r="G24">
        <f t="shared" ca="1" si="0"/>
        <v>5</v>
      </c>
      <c r="H24" s="3">
        <f t="shared" ca="1" si="6"/>
        <v>4</v>
      </c>
      <c r="J24" s="4">
        <v>3</v>
      </c>
      <c r="M24">
        <f t="shared" ca="1" si="7"/>
        <v>6</v>
      </c>
      <c r="N24" s="1">
        <f t="shared" ca="1" si="8"/>
        <v>6</v>
      </c>
      <c r="P24">
        <f t="shared" ca="1" si="9"/>
        <v>2</v>
      </c>
      <c r="Q24" s="2">
        <f t="shared" ca="1" si="10"/>
        <v>5</v>
      </c>
      <c r="S24">
        <f t="shared" ca="1" si="1"/>
        <v>1</v>
      </c>
      <c r="T24" s="3">
        <f t="shared" ca="1" si="11"/>
        <v>0</v>
      </c>
      <c r="V24" s="4">
        <v>3</v>
      </c>
    </row>
    <row r="25" spans="1:22" x14ac:dyDescent="0.3">
      <c r="A25">
        <f t="shared" ca="1" si="2"/>
        <v>5</v>
      </c>
      <c r="B25" s="1">
        <f t="shared" ca="1" si="3"/>
        <v>6</v>
      </c>
      <c r="D25">
        <f t="shared" ca="1" si="4"/>
        <v>5</v>
      </c>
      <c r="E25" s="2">
        <f t="shared" ca="1" si="5"/>
        <v>1</v>
      </c>
      <c r="G25">
        <f t="shared" ca="1" si="0"/>
        <v>3</v>
      </c>
      <c r="H25" s="3">
        <f t="shared" ca="1" si="6"/>
        <v>4</v>
      </c>
      <c r="J25" s="4">
        <v>3</v>
      </c>
      <c r="M25">
        <f t="shared" ca="1" si="7"/>
        <v>5</v>
      </c>
      <c r="N25" s="1">
        <f t="shared" ca="1" si="8"/>
        <v>6</v>
      </c>
      <c r="P25">
        <f t="shared" ca="1" si="9"/>
        <v>5</v>
      </c>
      <c r="Q25" s="2">
        <f t="shared" ca="1" si="10"/>
        <v>1</v>
      </c>
      <c r="S25">
        <f t="shared" ca="1" si="1"/>
        <v>2</v>
      </c>
      <c r="T25" s="3">
        <f t="shared" ca="1" si="11"/>
        <v>0</v>
      </c>
      <c r="V25" s="4">
        <v>3</v>
      </c>
    </row>
    <row r="26" spans="1:22" x14ac:dyDescent="0.3">
      <c r="A26">
        <f t="shared" ca="1" si="2"/>
        <v>3</v>
      </c>
      <c r="B26" s="1">
        <f t="shared" ca="1" si="3"/>
        <v>2</v>
      </c>
      <c r="D26">
        <f t="shared" ca="1" si="4"/>
        <v>6</v>
      </c>
      <c r="E26" s="2">
        <f t="shared" ca="1" si="5"/>
        <v>1</v>
      </c>
      <c r="G26">
        <f t="shared" ca="1" si="0"/>
        <v>3</v>
      </c>
      <c r="H26" s="3">
        <f t="shared" ca="1" si="6"/>
        <v>4</v>
      </c>
      <c r="J26" s="4">
        <v>3</v>
      </c>
      <c r="M26">
        <f t="shared" ca="1" si="7"/>
        <v>1</v>
      </c>
      <c r="N26" s="1">
        <f t="shared" ca="1" si="8"/>
        <v>2</v>
      </c>
      <c r="P26">
        <f t="shared" ca="1" si="9"/>
        <v>3</v>
      </c>
      <c r="Q26" s="2">
        <f t="shared" ca="1" si="10"/>
        <v>5</v>
      </c>
      <c r="S26">
        <f t="shared" ca="1" si="1"/>
        <v>1</v>
      </c>
      <c r="T26" s="3">
        <f t="shared" ca="1" si="11"/>
        <v>0</v>
      </c>
      <c r="V26" s="4">
        <v>3</v>
      </c>
    </row>
    <row r="27" spans="1:22" x14ac:dyDescent="0.3">
      <c r="A27">
        <f t="shared" ca="1" si="2"/>
        <v>4</v>
      </c>
      <c r="B27" s="1">
        <f t="shared" ca="1" si="3"/>
        <v>2</v>
      </c>
      <c r="D27">
        <f t="shared" ca="1" si="4"/>
        <v>6</v>
      </c>
      <c r="E27" s="2">
        <f t="shared" ca="1" si="5"/>
        <v>1</v>
      </c>
      <c r="G27">
        <f t="shared" ca="1" si="0"/>
        <v>3</v>
      </c>
      <c r="H27" s="3">
        <f t="shared" ca="1" si="6"/>
        <v>4</v>
      </c>
      <c r="J27" s="4">
        <v>3</v>
      </c>
      <c r="M27">
        <f t="shared" ca="1" si="7"/>
        <v>6</v>
      </c>
      <c r="N27" s="1">
        <f t="shared" ca="1" si="8"/>
        <v>6</v>
      </c>
      <c r="P27">
        <f t="shared" ca="1" si="9"/>
        <v>1</v>
      </c>
      <c r="Q27" s="2">
        <f t="shared" ca="1" si="10"/>
        <v>5</v>
      </c>
      <c r="S27">
        <f t="shared" ca="1" si="1"/>
        <v>6</v>
      </c>
      <c r="T27" s="3">
        <f t="shared" ca="1" si="11"/>
        <v>4</v>
      </c>
      <c r="V27" s="4">
        <v>3</v>
      </c>
    </row>
    <row r="28" spans="1:22" x14ac:dyDescent="0.3">
      <c r="A28">
        <f t="shared" ca="1" si="2"/>
        <v>3</v>
      </c>
      <c r="B28" s="1">
        <f t="shared" ca="1" si="3"/>
        <v>2</v>
      </c>
      <c r="D28">
        <f t="shared" ca="1" si="4"/>
        <v>4</v>
      </c>
      <c r="E28" s="2">
        <f t="shared" ca="1" si="5"/>
        <v>1</v>
      </c>
      <c r="G28">
        <f t="shared" ca="1" si="0"/>
        <v>5</v>
      </c>
      <c r="H28" s="3">
        <f t="shared" ca="1" si="6"/>
        <v>4</v>
      </c>
      <c r="J28" s="4">
        <v>3</v>
      </c>
      <c r="M28">
        <f t="shared" ca="1" si="7"/>
        <v>6</v>
      </c>
      <c r="N28" s="1">
        <f t="shared" ca="1" si="8"/>
        <v>6</v>
      </c>
      <c r="P28">
        <f t="shared" ca="1" si="9"/>
        <v>1</v>
      </c>
      <c r="Q28" s="2">
        <f t="shared" ca="1" si="10"/>
        <v>5</v>
      </c>
      <c r="S28">
        <f t="shared" ca="1" si="1"/>
        <v>3</v>
      </c>
      <c r="T28" s="3">
        <f t="shared" ca="1" si="11"/>
        <v>4</v>
      </c>
      <c r="V28" s="4">
        <v>3</v>
      </c>
    </row>
    <row r="29" spans="1:22" x14ac:dyDescent="0.3">
      <c r="A29">
        <f t="shared" ca="1" si="2"/>
        <v>1</v>
      </c>
      <c r="B29" s="1">
        <f t="shared" ca="1" si="3"/>
        <v>2</v>
      </c>
      <c r="D29">
        <f t="shared" ca="1" si="4"/>
        <v>6</v>
      </c>
      <c r="E29" s="2">
        <f t="shared" ca="1" si="5"/>
        <v>1</v>
      </c>
      <c r="G29">
        <f t="shared" ca="1" si="0"/>
        <v>2</v>
      </c>
      <c r="H29" s="3">
        <f t="shared" ca="1" si="6"/>
        <v>0</v>
      </c>
      <c r="J29" s="4">
        <v>3</v>
      </c>
      <c r="M29">
        <f t="shared" ca="1" si="7"/>
        <v>3</v>
      </c>
      <c r="N29" s="1">
        <f t="shared" ca="1" si="8"/>
        <v>2</v>
      </c>
      <c r="P29">
        <f t="shared" ca="1" si="9"/>
        <v>4</v>
      </c>
      <c r="Q29" s="2">
        <f t="shared" ca="1" si="10"/>
        <v>1</v>
      </c>
      <c r="S29">
        <f t="shared" ca="1" si="1"/>
        <v>3</v>
      </c>
      <c r="T29" s="3">
        <f t="shared" ca="1" si="11"/>
        <v>4</v>
      </c>
      <c r="V29" s="4">
        <v>3</v>
      </c>
    </row>
    <row r="30" spans="1:22" x14ac:dyDescent="0.3">
      <c r="A30">
        <f t="shared" ca="1" si="2"/>
        <v>6</v>
      </c>
      <c r="B30" s="1">
        <f t="shared" ca="1" si="3"/>
        <v>6</v>
      </c>
      <c r="D30">
        <f t="shared" ca="1" si="4"/>
        <v>3</v>
      </c>
      <c r="E30" s="2">
        <f t="shared" ca="1" si="5"/>
        <v>5</v>
      </c>
      <c r="G30">
        <f t="shared" ca="1" si="0"/>
        <v>2</v>
      </c>
      <c r="H30" s="3">
        <f t="shared" ca="1" si="6"/>
        <v>0</v>
      </c>
      <c r="J30" s="4">
        <v>3</v>
      </c>
      <c r="M30">
        <f t="shared" ca="1" si="7"/>
        <v>6</v>
      </c>
      <c r="N30" s="1">
        <f t="shared" ca="1" si="8"/>
        <v>6</v>
      </c>
      <c r="P30">
        <f t="shared" ca="1" si="9"/>
        <v>2</v>
      </c>
      <c r="Q30" s="2">
        <f t="shared" ca="1" si="10"/>
        <v>5</v>
      </c>
      <c r="S30">
        <f t="shared" ca="1" si="1"/>
        <v>4</v>
      </c>
      <c r="T30" s="3">
        <f t="shared" ca="1" si="11"/>
        <v>4</v>
      </c>
      <c r="V30" s="4">
        <v>3</v>
      </c>
    </row>
    <row r="31" spans="1:22" x14ac:dyDescent="0.3">
      <c r="A31">
        <f t="shared" ca="1" si="2"/>
        <v>1</v>
      </c>
      <c r="B31" s="1">
        <f t="shared" ca="1" si="3"/>
        <v>2</v>
      </c>
      <c r="D31">
        <f t="shared" ca="1" si="4"/>
        <v>3</v>
      </c>
      <c r="E31" s="2">
        <f t="shared" ca="1" si="5"/>
        <v>5</v>
      </c>
      <c r="G31">
        <f t="shared" ca="1" si="0"/>
        <v>5</v>
      </c>
      <c r="H31" s="3">
        <f t="shared" ca="1" si="6"/>
        <v>4</v>
      </c>
      <c r="J31" s="4">
        <v>3</v>
      </c>
      <c r="M31">
        <f t="shared" ca="1" si="7"/>
        <v>1</v>
      </c>
      <c r="N31" s="1">
        <f t="shared" ca="1" si="8"/>
        <v>2</v>
      </c>
      <c r="P31">
        <f t="shared" ca="1" si="9"/>
        <v>1</v>
      </c>
      <c r="Q31" s="2">
        <f t="shared" ca="1" si="10"/>
        <v>5</v>
      </c>
      <c r="S31">
        <f t="shared" ca="1" si="1"/>
        <v>1</v>
      </c>
      <c r="T31" s="3">
        <f t="shared" ca="1" si="11"/>
        <v>0</v>
      </c>
      <c r="V31" s="4">
        <v>3</v>
      </c>
    </row>
    <row r="32" spans="1:22" x14ac:dyDescent="0.3">
      <c r="A32">
        <f t="shared" ca="1" si="2"/>
        <v>3</v>
      </c>
      <c r="B32" s="1">
        <f t="shared" ca="1" si="3"/>
        <v>2</v>
      </c>
      <c r="D32">
        <f t="shared" ca="1" si="4"/>
        <v>5</v>
      </c>
      <c r="E32" s="2">
        <f t="shared" ca="1" si="5"/>
        <v>1</v>
      </c>
      <c r="G32">
        <f t="shared" ca="1" si="0"/>
        <v>2</v>
      </c>
      <c r="H32" s="3">
        <f t="shared" ca="1" si="6"/>
        <v>0</v>
      </c>
      <c r="J32" s="4">
        <v>3</v>
      </c>
      <c r="M32">
        <f t="shared" ca="1" si="7"/>
        <v>5</v>
      </c>
      <c r="N32" s="1">
        <f t="shared" ca="1" si="8"/>
        <v>6</v>
      </c>
      <c r="P32">
        <f t="shared" ca="1" si="9"/>
        <v>3</v>
      </c>
      <c r="Q32" s="2">
        <f t="shared" ca="1" si="10"/>
        <v>5</v>
      </c>
      <c r="S32">
        <f t="shared" ca="1" si="1"/>
        <v>4</v>
      </c>
      <c r="T32" s="3">
        <f t="shared" ca="1" si="11"/>
        <v>4</v>
      </c>
      <c r="V32" s="4">
        <v>3</v>
      </c>
    </row>
    <row r="33" spans="1:22" x14ac:dyDescent="0.3">
      <c r="A33">
        <f t="shared" ca="1" si="2"/>
        <v>4</v>
      </c>
      <c r="B33" s="1">
        <f t="shared" ca="1" si="3"/>
        <v>2</v>
      </c>
      <c r="D33">
        <f t="shared" ca="1" si="4"/>
        <v>6</v>
      </c>
      <c r="E33" s="2">
        <f t="shared" ca="1" si="5"/>
        <v>1</v>
      </c>
      <c r="G33">
        <f t="shared" ca="1" si="0"/>
        <v>3</v>
      </c>
      <c r="H33" s="3">
        <f t="shared" ca="1" si="6"/>
        <v>4</v>
      </c>
      <c r="J33" s="4">
        <v>3</v>
      </c>
      <c r="M33">
        <f t="shared" ca="1" si="7"/>
        <v>3</v>
      </c>
      <c r="N33" s="1">
        <f t="shared" ca="1" si="8"/>
        <v>2</v>
      </c>
      <c r="P33">
        <f t="shared" ca="1" si="9"/>
        <v>5</v>
      </c>
      <c r="Q33" s="2">
        <f t="shared" ca="1" si="10"/>
        <v>1</v>
      </c>
      <c r="S33">
        <f t="shared" ca="1" si="1"/>
        <v>2</v>
      </c>
      <c r="T33" s="3">
        <f t="shared" ca="1" si="11"/>
        <v>0</v>
      </c>
      <c r="V33" s="4">
        <v>3</v>
      </c>
    </row>
    <row r="34" spans="1:22" x14ac:dyDescent="0.3">
      <c r="A34">
        <f t="shared" ca="1" si="2"/>
        <v>3</v>
      </c>
      <c r="B34" s="1">
        <f t="shared" ca="1" si="3"/>
        <v>2</v>
      </c>
      <c r="D34">
        <f t="shared" ca="1" si="4"/>
        <v>1</v>
      </c>
      <c r="E34" s="2">
        <f t="shared" ca="1" si="5"/>
        <v>5</v>
      </c>
      <c r="G34">
        <f t="shared" ca="1" si="0"/>
        <v>5</v>
      </c>
      <c r="H34" s="3">
        <f t="shared" ca="1" si="6"/>
        <v>4</v>
      </c>
      <c r="J34" s="4">
        <v>3</v>
      </c>
      <c r="M34">
        <f t="shared" ca="1" si="7"/>
        <v>3</v>
      </c>
      <c r="N34" s="1">
        <f t="shared" ca="1" si="8"/>
        <v>2</v>
      </c>
      <c r="P34">
        <f t="shared" ca="1" si="9"/>
        <v>5</v>
      </c>
      <c r="Q34" s="2">
        <f t="shared" ca="1" si="10"/>
        <v>1</v>
      </c>
      <c r="S34">
        <f t="shared" ca="1" si="1"/>
        <v>1</v>
      </c>
      <c r="T34" s="3">
        <f t="shared" ca="1" si="11"/>
        <v>0</v>
      </c>
      <c r="V34" s="4">
        <v>3</v>
      </c>
    </row>
    <row r="35" spans="1:22" x14ac:dyDescent="0.3">
      <c r="A35">
        <f t="shared" ca="1" si="2"/>
        <v>4</v>
      </c>
      <c r="B35" s="1">
        <f t="shared" ca="1" si="3"/>
        <v>2</v>
      </c>
      <c r="D35">
        <f t="shared" ca="1" si="4"/>
        <v>5</v>
      </c>
      <c r="E35" s="2">
        <f t="shared" ca="1" si="5"/>
        <v>1</v>
      </c>
      <c r="G35">
        <f t="shared" ca="1" si="0"/>
        <v>5</v>
      </c>
      <c r="H35" s="3">
        <f t="shared" ca="1" si="6"/>
        <v>4</v>
      </c>
      <c r="J35" s="4">
        <v>3</v>
      </c>
      <c r="M35">
        <f t="shared" ca="1" si="7"/>
        <v>6</v>
      </c>
      <c r="N35" s="1">
        <f t="shared" ca="1" si="8"/>
        <v>6</v>
      </c>
      <c r="P35">
        <f t="shared" ca="1" si="9"/>
        <v>6</v>
      </c>
      <c r="Q35" s="2">
        <f t="shared" ca="1" si="10"/>
        <v>1</v>
      </c>
      <c r="S35">
        <f t="shared" ca="1" si="1"/>
        <v>1</v>
      </c>
      <c r="T35" s="3">
        <f t="shared" ca="1" si="11"/>
        <v>0</v>
      </c>
      <c r="V35" s="4">
        <v>3</v>
      </c>
    </row>
    <row r="36" spans="1:22" x14ac:dyDescent="0.3">
      <c r="A36">
        <f t="shared" ca="1" si="2"/>
        <v>1</v>
      </c>
      <c r="B36" s="1">
        <f t="shared" ca="1" si="3"/>
        <v>2</v>
      </c>
      <c r="D36">
        <f t="shared" ca="1" si="4"/>
        <v>3</v>
      </c>
      <c r="E36" s="2">
        <f t="shared" ca="1" si="5"/>
        <v>5</v>
      </c>
      <c r="G36">
        <f t="shared" ca="1" si="0"/>
        <v>4</v>
      </c>
      <c r="H36" s="3">
        <f t="shared" ca="1" si="6"/>
        <v>4</v>
      </c>
      <c r="J36" s="4">
        <v>3</v>
      </c>
      <c r="M36">
        <f t="shared" ca="1" si="7"/>
        <v>1</v>
      </c>
      <c r="N36" s="1">
        <f t="shared" ca="1" si="8"/>
        <v>2</v>
      </c>
      <c r="P36">
        <f t="shared" ca="1" si="9"/>
        <v>5</v>
      </c>
      <c r="Q36" s="2">
        <f t="shared" ca="1" si="10"/>
        <v>1</v>
      </c>
      <c r="S36">
        <f t="shared" ca="1" si="1"/>
        <v>1</v>
      </c>
      <c r="T36" s="3">
        <f t="shared" ca="1" si="11"/>
        <v>0</v>
      </c>
      <c r="V36" s="4">
        <v>3</v>
      </c>
    </row>
    <row r="37" spans="1:22" x14ac:dyDescent="0.3">
      <c r="A37">
        <f t="shared" ca="1" si="2"/>
        <v>1</v>
      </c>
      <c r="B37" s="1">
        <f t="shared" ca="1" si="3"/>
        <v>2</v>
      </c>
      <c r="D37">
        <f t="shared" ca="1" si="4"/>
        <v>5</v>
      </c>
      <c r="E37" s="2">
        <f t="shared" ca="1" si="5"/>
        <v>1</v>
      </c>
      <c r="G37">
        <f t="shared" ca="1" si="0"/>
        <v>3</v>
      </c>
      <c r="H37" s="3">
        <f t="shared" ca="1" si="6"/>
        <v>4</v>
      </c>
      <c r="J37" s="4">
        <v>3</v>
      </c>
      <c r="M37">
        <f t="shared" ca="1" si="7"/>
        <v>1</v>
      </c>
      <c r="N37" s="1">
        <f t="shared" ca="1" si="8"/>
        <v>2</v>
      </c>
      <c r="P37">
        <f t="shared" ca="1" si="9"/>
        <v>3</v>
      </c>
      <c r="Q37" s="2">
        <f t="shared" ca="1" si="10"/>
        <v>5</v>
      </c>
      <c r="S37">
        <f t="shared" ca="1" si="1"/>
        <v>5</v>
      </c>
      <c r="T37" s="3">
        <f t="shared" ca="1" si="11"/>
        <v>4</v>
      </c>
      <c r="V37" s="4">
        <v>3</v>
      </c>
    </row>
    <row r="38" spans="1:22" x14ac:dyDescent="0.3">
      <c r="A38">
        <f t="shared" ca="1" si="2"/>
        <v>1</v>
      </c>
      <c r="B38" s="1">
        <f t="shared" ca="1" si="3"/>
        <v>2</v>
      </c>
      <c r="D38">
        <f t="shared" ca="1" si="4"/>
        <v>5</v>
      </c>
      <c r="E38" s="2">
        <f t="shared" ca="1" si="5"/>
        <v>1</v>
      </c>
      <c r="G38">
        <f t="shared" ca="1" si="0"/>
        <v>6</v>
      </c>
      <c r="H38" s="3">
        <f t="shared" ca="1" si="6"/>
        <v>4</v>
      </c>
      <c r="J38" s="4">
        <v>3</v>
      </c>
      <c r="M38">
        <f t="shared" ca="1" si="7"/>
        <v>5</v>
      </c>
      <c r="N38" s="1">
        <f t="shared" ca="1" si="8"/>
        <v>6</v>
      </c>
      <c r="P38">
        <f t="shared" ca="1" si="9"/>
        <v>4</v>
      </c>
      <c r="Q38" s="2">
        <f t="shared" ca="1" si="10"/>
        <v>1</v>
      </c>
      <c r="S38">
        <f t="shared" ca="1" si="1"/>
        <v>5</v>
      </c>
      <c r="T38" s="3">
        <f t="shared" ca="1" si="11"/>
        <v>4</v>
      </c>
      <c r="V38" s="4">
        <v>3</v>
      </c>
    </row>
    <row r="39" spans="1:22" x14ac:dyDescent="0.3">
      <c r="A39">
        <f t="shared" ca="1" si="2"/>
        <v>4</v>
      </c>
      <c r="B39" s="1">
        <f t="shared" ca="1" si="3"/>
        <v>2</v>
      </c>
      <c r="D39">
        <f t="shared" ca="1" si="4"/>
        <v>6</v>
      </c>
      <c r="E39" s="2">
        <f t="shared" ca="1" si="5"/>
        <v>1</v>
      </c>
      <c r="G39">
        <f t="shared" ca="1" si="0"/>
        <v>5</v>
      </c>
      <c r="H39" s="3">
        <f t="shared" ca="1" si="6"/>
        <v>4</v>
      </c>
      <c r="J39" s="4">
        <v>3</v>
      </c>
      <c r="M39">
        <f t="shared" ca="1" si="7"/>
        <v>4</v>
      </c>
      <c r="N39" s="1">
        <f t="shared" ca="1" si="8"/>
        <v>2</v>
      </c>
      <c r="P39">
        <f t="shared" ca="1" si="9"/>
        <v>3</v>
      </c>
      <c r="Q39" s="2">
        <f t="shared" ca="1" si="10"/>
        <v>5</v>
      </c>
      <c r="S39">
        <f t="shared" ca="1" si="1"/>
        <v>6</v>
      </c>
      <c r="T39" s="3">
        <f t="shared" ca="1" si="11"/>
        <v>4</v>
      </c>
      <c r="V39" s="4">
        <v>3</v>
      </c>
    </row>
    <row r="40" spans="1:22" x14ac:dyDescent="0.3">
      <c r="A40">
        <f t="shared" ca="1" si="2"/>
        <v>2</v>
      </c>
      <c r="B40" s="1">
        <f t="shared" ca="1" si="3"/>
        <v>2</v>
      </c>
      <c r="D40">
        <f t="shared" ca="1" si="4"/>
        <v>4</v>
      </c>
      <c r="E40" s="2">
        <f t="shared" ca="1" si="5"/>
        <v>1</v>
      </c>
      <c r="G40">
        <f t="shared" ca="1" si="0"/>
        <v>6</v>
      </c>
      <c r="H40" s="3">
        <f t="shared" ca="1" si="6"/>
        <v>4</v>
      </c>
      <c r="J40" s="4">
        <v>3</v>
      </c>
      <c r="M40">
        <f t="shared" ca="1" si="7"/>
        <v>3</v>
      </c>
      <c r="N40" s="1">
        <f t="shared" ca="1" si="8"/>
        <v>2</v>
      </c>
      <c r="P40">
        <f t="shared" ca="1" si="9"/>
        <v>3</v>
      </c>
      <c r="Q40" s="2">
        <f t="shared" ca="1" si="10"/>
        <v>5</v>
      </c>
      <c r="S40">
        <f t="shared" ca="1" si="1"/>
        <v>2</v>
      </c>
      <c r="T40" s="3">
        <f t="shared" ca="1" si="11"/>
        <v>0</v>
      </c>
      <c r="V40" s="4">
        <v>3</v>
      </c>
    </row>
    <row r="41" spans="1:22" x14ac:dyDescent="0.3">
      <c r="A41">
        <f t="shared" ca="1" si="2"/>
        <v>6</v>
      </c>
      <c r="B41" s="1">
        <f t="shared" ca="1" si="3"/>
        <v>6</v>
      </c>
      <c r="D41">
        <f t="shared" ca="1" si="4"/>
        <v>6</v>
      </c>
      <c r="E41" s="2">
        <f t="shared" ca="1" si="5"/>
        <v>1</v>
      </c>
      <c r="G41">
        <f t="shared" ca="1" si="0"/>
        <v>5</v>
      </c>
      <c r="H41" s="3">
        <f t="shared" ca="1" si="6"/>
        <v>4</v>
      </c>
      <c r="J41" s="4">
        <v>3</v>
      </c>
      <c r="M41">
        <f t="shared" ca="1" si="7"/>
        <v>5</v>
      </c>
      <c r="N41" s="1">
        <f t="shared" ca="1" si="8"/>
        <v>6</v>
      </c>
      <c r="P41">
        <f t="shared" ca="1" si="9"/>
        <v>4</v>
      </c>
      <c r="Q41" s="2">
        <f t="shared" ca="1" si="10"/>
        <v>1</v>
      </c>
      <c r="S41">
        <f t="shared" ca="1" si="1"/>
        <v>2</v>
      </c>
      <c r="T41" s="3">
        <f t="shared" ca="1" si="11"/>
        <v>0</v>
      </c>
      <c r="V41" s="4">
        <v>3</v>
      </c>
    </row>
    <row r="42" spans="1:22" x14ac:dyDescent="0.3">
      <c r="A42">
        <f t="shared" ca="1" si="2"/>
        <v>5</v>
      </c>
      <c r="B42" s="1">
        <f t="shared" ca="1" si="3"/>
        <v>6</v>
      </c>
      <c r="D42">
        <f t="shared" ca="1" si="4"/>
        <v>4</v>
      </c>
      <c r="E42" s="2">
        <f t="shared" ca="1" si="5"/>
        <v>1</v>
      </c>
      <c r="G42">
        <f t="shared" ca="1" si="0"/>
        <v>4</v>
      </c>
      <c r="H42" s="3">
        <f t="shared" ca="1" si="6"/>
        <v>4</v>
      </c>
      <c r="J42" s="4">
        <v>3</v>
      </c>
      <c r="M42">
        <f t="shared" ca="1" si="7"/>
        <v>3</v>
      </c>
      <c r="N42" s="1">
        <f t="shared" ca="1" si="8"/>
        <v>2</v>
      </c>
      <c r="P42">
        <f t="shared" ca="1" si="9"/>
        <v>1</v>
      </c>
      <c r="Q42" s="2">
        <f t="shared" ca="1" si="10"/>
        <v>5</v>
      </c>
      <c r="S42">
        <f t="shared" ca="1" si="1"/>
        <v>1</v>
      </c>
      <c r="T42" s="3">
        <f t="shared" ca="1" si="11"/>
        <v>0</v>
      </c>
      <c r="V42" s="4">
        <v>3</v>
      </c>
    </row>
    <row r="43" spans="1:22" x14ac:dyDescent="0.3">
      <c r="A43">
        <f t="shared" ca="1" si="2"/>
        <v>1</v>
      </c>
      <c r="B43" s="1">
        <f t="shared" ca="1" si="3"/>
        <v>2</v>
      </c>
      <c r="D43">
        <f t="shared" ca="1" si="4"/>
        <v>2</v>
      </c>
      <c r="E43" s="2">
        <f t="shared" ca="1" si="5"/>
        <v>5</v>
      </c>
      <c r="G43">
        <f t="shared" ca="1" si="0"/>
        <v>3</v>
      </c>
      <c r="H43" s="3">
        <f t="shared" ca="1" si="6"/>
        <v>4</v>
      </c>
      <c r="J43" s="4">
        <v>3</v>
      </c>
      <c r="M43">
        <f t="shared" ca="1" si="7"/>
        <v>1</v>
      </c>
      <c r="N43" s="1">
        <f t="shared" ca="1" si="8"/>
        <v>2</v>
      </c>
      <c r="P43">
        <f t="shared" ca="1" si="9"/>
        <v>2</v>
      </c>
      <c r="Q43" s="2">
        <f t="shared" ca="1" si="10"/>
        <v>5</v>
      </c>
      <c r="S43">
        <f t="shared" ca="1" si="1"/>
        <v>2</v>
      </c>
      <c r="T43" s="3">
        <f t="shared" ca="1" si="11"/>
        <v>0</v>
      </c>
      <c r="V43" s="4">
        <v>3</v>
      </c>
    </row>
    <row r="44" spans="1:22" x14ac:dyDescent="0.3">
      <c r="A44">
        <f t="shared" ca="1" si="2"/>
        <v>1</v>
      </c>
      <c r="B44" s="1">
        <f t="shared" ca="1" si="3"/>
        <v>2</v>
      </c>
      <c r="D44">
        <f t="shared" ca="1" si="4"/>
        <v>4</v>
      </c>
      <c r="E44" s="2">
        <f t="shared" ca="1" si="5"/>
        <v>1</v>
      </c>
      <c r="G44">
        <f t="shared" ca="1" si="0"/>
        <v>6</v>
      </c>
      <c r="H44" s="3">
        <f t="shared" ca="1" si="6"/>
        <v>4</v>
      </c>
      <c r="J44" s="4">
        <v>3</v>
      </c>
      <c r="M44">
        <f t="shared" ca="1" si="7"/>
        <v>4</v>
      </c>
      <c r="N44" s="1">
        <f t="shared" ca="1" si="8"/>
        <v>2</v>
      </c>
      <c r="P44">
        <f t="shared" ca="1" si="9"/>
        <v>6</v>
      </c>
      <c r="Q44" s="2">
        <f t="shared" ca="1" si="10"/>
        <v>1</v>
      </c>
      <c r="S44">
        <f t="shared" ca="1" si="1"/>
        <v>3</v>
      </c>
      <c r="T44" s="3">
        <f t="shared" ca="1" si="11"/>
        <v>4</v>
      </c>
      <c r="V44" s="4">
        <v>3</v>
      </c>
    </row>
    <row r="45" spans="1:22" x14ac:dyDescent="0.3">
      <c r="A45">
        <f t="shared" ca="1" si="2"/>
        <v>6</v>
      </c>
      <c r="B45" s="1">
        <f t="shared" ca="1" si="3"/>
        <v>6</v>
      </c>
      <c r="D45">
        <f t="shared" ca="1" si="4"/>
        <v>5</v>
      </c>
      <c r="E45" s="2">
        <f t="shared" ca="1" si="5"/>
        <v>1</v>
      </c>
      <c r="G45">
        <f t="shared" ca="1" si="0"/>
        <v>2</v>
      </c>
      <c r="H45" s="3">
        <f t="shared" ca="1" si="6"/>
        <v>0</v>
      </c>
      <c r="J45" s="4">
        <v>3</v>
      </c>
      <c r="M45">
        <f t="shared" ca="1" si="7"/>
        <v>3</v>
      </c>
      <c r="N45" s="1">
        <f t="shared" ca="1" si="8"/>
        <v>2</v>
      </c>
      <c r="P45">
        <f t="shared" ca="1" si="9"/>
        <v>1</v>
      </c>
      <c r="Q45" s="2">
        <f t="shared" ca="1" si="10"/>
        <v>5</v>
      </c>
      <c r="S45">
        <f t="shared" ca="1" si="1"/>
        <v>6</v>
      </c>
      <c r="T45" s="3">
        <f t="shared" ca="1" si="11"/>
        <v>4</v>
      </c>
      <c r="V45" s="4">
        <v>3</v>
      </c>
    </row>
    <row r="46" spans="1:22" x14ac:dyDescent="0.3">
      <c r="A46">
        <f t="shared" ca="1" si="2"/>
        <v>3</v>
      </c>
      <c r="B46" s="1">
        <f t="shared" ca="1" si="3"/>
        <v>2</v>
      </c>
      <c r="D46">
        <f t="shared" ca="1" si="4"/>
        <v>2</v>
      </c>
      <c r="E46" s="2">
        <f t="shared" ca="1" si="5"/>
        <v>5</v>
      </c>
      <c r="G46">
        <f t="shared" ca="1" si="0"/>
        <v>5</v>
      </c>
      <c r="H46" s="3">
        <f t="shared" ca="1" si="6"/>
        <v>4</v>
      </c>
      <c r="J46" s="4">
        <v>3</v>
      </c>
      <c r="M46">
        <f t="shared" ca="1" si="7"/>
        <v>6</v>
      </c>
      <c r="N46" s="1">
        <f t="shared" ca="1" si="8"/>
        <v>6</v>
      </c>
      <c r="P46">
        <f t="shared" ca="1" si="9"/>
        <v>5</v>
      </c>
      <c r="Q46" s="2">
        <f t="shared" ca="1" si="10"/>
        <v>1</v>
      </c>
      <c r="S46">
        <f t="shared" ca="1" si="1"/>
        <v>2</v>
      </c>
      <c r="T46" s="3">
        <f t="shared" ca="1" si="11"/>
        <v>0</v>
      </c>
      <c r="V46" s="4">
        <v>3</v>
      </c>
    </row>
    <row r="47" spans="1:22" x14ac:dyDescent="0.3">
      <c r="A47">
        <f t="shared" ca="1" si="2"/>
        <v>4</v>
      </c>
      <c r="B47" s="1">
        <f t="shared" ca="1" si="3"/>
        <v>2</v>
      </c>
      <c r="D47">
        <f t="shared" ca="1" si="4"/>
        <v>2</v>
      </c>
      <c r="E47" s="2">
        <f t="shared" ca="1" si="5"/>
        <v>5</v>
      </c>
      <c r="G47">
        <f t="shared" ca="1" si="0"/>
        <v>5</v>
      </c>
      <c r="H47" s="3">
        <f t="shared" ca="1" si="6"/>
        <v>4</v>
      </c>
      <c r="J47" s="4">
        <v>3</v>
      </c>
      <c r="M47">
        <f t="shared" ca="1" si="7"/>
        <v>3</v>
      </c>
      <c r="N47" s="1">
        <f t="shared" ca="1" si="8"/>
        <v>2</v>
      </c>
      <c r="P47">
        <f t="shared" ca="1" si="9"/>
        <v>6</v>
      </c>
      <c r="Q47" s="2">
        <f t="shared" ca="1" si="10"/>
        <v>1</v>
      </c>
      <c r="S47">
        <f t="shared" ca="1" si="1"/>
        <v>4</v>
      </c>
      <c r="T47" s="3">
        <f t="shared" ca="1" si="11"/>
        <v>4</v>
      </c>
      <c r="V47" s="4">
        <v>3</v>
      </c>
    </row>
    <row r="48" spans="1:22" x14ac:dyDescent="0.3">
      <c r="A48">
        <f t="shared" ca="1" si="2"/>
        <v>3</v>
      </c>
      <c r="B48" s="1">
        <f t="shared" ca="1" si="3"/>
        <v>2</v>
      </c>
      <c r="D48">
        <f t="shared" ca="1" si="4"/>
        <v>3</v>
      </c>
      <c r="E48" s="2">
        <f t="shared" ca="1" si="5"/>
        <v>5</v>
      </c>
      <c r="G48">
        <f t="shared" ca="1" si="0"/>
        <v>5</v>
      </c>
      <c r="H48" s="3">
        <f t="shared" ca="1" si="6"/>
        <v>4</v>
      </c>
      <c r="J48" s="4">
        <v>3</v>
      </c>
      <c r="M48">
        <f t="shared" ca="1" si="7"/>
        <v>3</v>
      </c>
      <c r="N48" s="1">
        <f t="shared" ca="1" si="8"/>
        <v>2</v>
      </c>
      <c r="P48">
        <f t="shared" ca="1" si="9"/>
        <v>5</v>
      </c>
      <c r="Q48" s="2">
        <f t="shared" ca="1" si="10"/>
        <v>1</v>
      </c>
      <c r="S48">
        <f t="shared" ca="1" si="1"/>
        <v>6</v>
      </c>
      <c r="T48" s="3">
        <f t="shared" ca="1" si="11"/>
        <v>4</v>
      </c>
      <c r="V48" s="4">
        <v>3</v>
      </c>
    </row>
    <row r="49" spans="1:22" x14ac:dyDescent="0.3">
      <c r="A49">
        <f t="shared" ca="1" si="2"/>
        <v>5</v>
      </c>
      <c r="B49" s="1">
        <f t="shared" ca="1" si="3"/>
        <v>6</v>
      </c>
      <c r="D49">
        <f t="shared" ca="1" si="4"/>
        <v>4</v>
      </c>
      <c r="E49" s="2">
        <f t="shared" ca="1" si="5"/>
        <v>1</v>
      </c>
      <c r="G49">
        <f t="shared" ca="1" si="0"/>
        <v>4</v>
      </c>
      <c r="H49" s="3">
        <f t="shared" ca="1" si="6"/>
        <v>4</v>
      </c>
      <c r="J49" s="4">
        <v>3</v>
      </c>
      <c r="M49">
        <f t="shared" ca="1" si="7"/>
        <v>1</v>
      </c>
      <c r="N49" s="1">
        <f t="shared" ca="1" si="8"/>
        <v>2</v>
      </c>
      <c r="P49">
        <f t="shared" ca="1" si="9"/>
        <v>1</v>
      </c>
      <c r="Q49" s="2">
        <f t="shared" ca="1" si="10"/>
        <v>5</v>
      </c>
      <c r="S49">
        <f t="shared" ca="1" si="1"/>
        <v>2</v>
      </c>
      <c r="T49" s="3">
        <f t="shared" ca="1" si="11"/>
        <v>0</v>
      </c>
      <c r="V49" s="4">
        <v>3</v>
      </c>
    </row>
    <row r="50" spans="1:22" x14ac:dyDescent="0.3">
      <c r="A50">
        <f t="shared" ca="1" si="2"/>
        <v>3</v>
      </c>
      <c r="B50" s="1">
        <f t="shared" ca="1" si="3"/>
        <v>2</v>
      </c>
      <c r="D50">
        <f t="shared" ca="1" si="4"/>
        <v>4</v>
      </c>
      <c r="E50" s="2">
        <f t="shared" ca="1" si="5"/>
        <v>1</v>
      </c>
      <c r="G50">
        <f t="shared" ca="1" si="0"/>
        <v>6</v>
      </c>
      <c r="H50" s="3">
        <f t="shared" ca="1" si="6"/>
        <v>4</v>
      </c>
      <c r="J50" s="4">
        <v>3</v>
      </c>
      <c r="M50">
        <f t="shared" ca="1" si="7"/>
        <v>6</v>
      </c>
      <c r="N50" s="1">
        <f t="shared" ca="1" si="8"/>
        <v>6</v>
      </c>
      <c r="P50">
        <f t="shared" ca="1" si="9"/>
        <v>5</v>
      </c>
      <c r="Q50" s="2">
        <f t="shared" ca="1" si="10"/>
        <v>1</v>
      </c>
      <c r="S50">
        <f t="shared" ca="1" si="1"/>
        <v>5</v>
      </c>
      <c r="T50" s="3">
        <f t="shared" ca="1" si="11"/>
        <v>4</v>
      </c>
      <c r="V50" s="4">
        <v>3</v>
      </c>
    </row>
    <row r="51" spans="1:22" x14ac:dyDescent="0.3">
      <c r="A51">
        <f t="shared" ca="1" si="2"/>
        <v>1</v>
      </c>
      <c r="B51" s="1">
        <f t="shared" ca="1" si="3"/>
        <v>2</v>
      </c>
      <c r="D51">
        <f t="shared" ca="1" si="4"/>
        <v>4</v>
      </c>
      <c r="E51" s="2">
        <f t="shared" ca="1" si="5"/>
        <v>1</v>
      </c>
      <c r="G51">
        <f t="shared" ca="1" si="0"/>
        <v>1</v>
      </c>
      <c r="H51" s="3">
        <f t="shared" ca="1" si="6"/>
        <v>0</v>
      </c>
      <c r="J51" s="4">
        <v>3</v>
      </c>
      <c r="M51">
        <f t="shared" ca="1" si="7"/>
        <v>4</v>
      </c>
      <c r="N51" s="1">
        <f t="shared" ca="1" si="8"/>
        <v>2</v>
      </c>
      <c r="P51">
        <f t="shared" ca="1" si="9"/>
        <v>4</v>
      </c>
      <c r="Q51" s="2">
        <f t="shared" ca="1" si="10"/>
        <v>1</v>
      </c>
      <c r="S51">
        <f t="shared" ca="1" si="1"/>
        <v>2</v>
      </c>
      <c r="T51" s="3">
        <f t="shared" ca="1" si="11"/>
        <v>0</v>
      </c>
      <c r="V51" s="4">
        <v>3</v>
      </c>
    </row>
    <row r="52" spans="1:22" x14ac:dyDescent="0.3">
      <c r="A52">
        <f t="shared" ca="1" si="2"/>
        <v>1</v>
      </c>
      <c r="B52" s="1">
        <f t="shared" ca="1" si="3"/>
        <v>2</v>
      </c>
      <c r="D52">
        <f t="shared" ca="1" si="4"/>
        <v>3</v>
      </c>
      <c r="E52" s="2">
        <f t="shared" ca="1" si="5"/>
        <v>5</v>
      </c>
      <c r="G52">
        <f t="shared" ca="1" si="0"/>
        <v>2</v>
      </c>
      <c r="H52" s="3">
        <f t="shared" ca="1" si="6"/>
        <v>0</v>
      </c>
      <c r="J52" s="4">
        <v>3</v>
      </c>
      <c r="M52">
        <f t="shared" ca="1" si="7"/>
        <v>3</v>
      </c>
      <c r="N52" s="1">
        <f t="shared" ca="1" si="8"/>
        <v>2</v>
      </c>
      <c r="P52">
        <f t="shared" ca="1" si="9"/>
        <v>1</v>
      </c>
      <c r="Q52" s="2">
        <f t="shared" ca="1" si="10"/>
        <v>5</v>
      </c>
      <c r="S52">
        <f t="shared" ca="1" si="1"/>
        <v>2</v>
      </c>
      <c r="T52" s="3">
        <f t="shared" ca="1" si="11"/>
        <v>0</v>
      </c>
      <c r="V52" s="4">
        <v>3</v>
      </c>
    </row>
    <row r="53" spans="1:22" x14ac:dyDescent="0.3">
      <c r="A53">
        <f t="shared" ca="1" si="2"/>
        <v>5</v>
      </c>
      <c r="B53" s="1">
        <f t="shared" ca="1" si="3"/>
        <v>6</v>
      </c>
      <c r="D53">
        <f t="shared" ca="1" si="4"/>
        <v>5</v>
      </c>
      <c r="E53" s="2">
        <f t="shared" ca="1" si="5"/>
        <v>1</v>
      </c>
      <c r="G53">
        <f t="shared" ca="1" si="0"/>
        <v>2</v>
      </c>
      <c r="H53" s="3">
        <f t="shared" ca="1" si="6"/>
        <v>0</v>
      </c>
      <c r="J53" s="4">
        <v>3</v>
      </c>
      <c r="M53">
        <f t="shared" ca="1" si="7"/>
        <v>3</v>
      </c>
      <c r="N53" s="1">
        <f t="shared" ca="1" si="8"/>
        <v>2</v>
      </c>
      <c r="P53">
        <f t="shared" ca="1" si="9"/>
        <v>6</v>
      </c>
      <c r="Q53" s="2">
        <f t="shared" ca="1" si="10"/>
        <v>1</v>
      </c>
      <c r="S53">
        <f t="shared" ca="1" si="1"/>
        <v>2</v>
      </c>
      <c r="T53" s="3">
        <f t="shared" ca="1" si="11"/>
        <v>0</v>
      </c>
      <c r="V53" s="4">
        <v>3</v>
      </c>
    </row>
    <row r="54" spans="1:22" x14ac:dyDescent="0.3">
      <c r="A54">
        <f t="shared" ca="1" si="2"/>
        <v>2</v>
      </c>
      <c r="B54" s="1">
        <f t="shared" ca="1" si="3"/>
        <v>2</v>
      </c>
      <c r="D54">
        <f t="shared" ca="1" si="4"/>
        <v>3</v>
      </c>
      <c r="E54" s="2">
        <f t="shared" ca="1" si="5"/>
        <v>5</v>
      </c>
      <c r="G54">
        <f t="shared" ca="1" si="0"/>
        <v>4</v>
      </c>
      <c r="H54" s="3">
        <f t="shared" ca="1" si="6"/>
        <v>4</v>
      </c>
      <c r="J54" s="4">
        <v>3</v>
      </c>
      <c r="M54">
        <f t="shared" ca="1" si="7"/>
        <v>4</v>
      </c>
      <c r="N54" s="1">
        <f t="shared" ca="1" si="8"/>
        <v>2</v>
      </c>
      <c r="P54">
        <f t="shared" ca="1" si="9"/>
        <v>3</v>
      </c>
      <c r="Q54" s="2">
        <f t="shared" ca="1" si="10"/>
        <v>5</v>
      </c>
      <c r="S54">
        <f t="shared" ca="1" si="1"/>
        <v>2</v>
      </c>
      <c r="T54" s="3">
        <f t="shared" ca="1" si="11"/>
        <v>0</v>
      </c>
      <c r="V54" s="4">
        <v>3</v>
      </c>
    </row>
    <row r="55" spans="1:22" x14ac:dyDescent="0.3">
      <c r="A55">
        <f t="shared" ca="1" si="2"/>
        <v>2</v>
      </c>
      <c r="B55" s="1">
        <f t="shared" ca="1" si="3"/>
        <v>2</v>
      </c>
      <c r="D55">
        <f t="shared" ca="1" si="4"/>
        <v>3</v>
      </c>
      <c r="E55" s="2">
        <f t="shared" ca="1" si="5"/>
        <v>5</v>
      </c>
      <c r="G55">
        <f t="shared" ca="1" si="0"/>
        <v>5</v>
      </c>
      <c r="H55" s="3">
        <f t="shared" ca="1" si="6"/>
        <v>4</v>
      </c>
      <c r="J55" s="4">
        <v>3</v>
      </c>
      <c r="M55">
        <f t="shared" ca="1" si="7"/>
        <v>5</v>
      </c>
      <c r="N55" s="1">
        <f t="shared" ca="1" si="8"/>
        <v>6</v>
      </c>
      <c r="P55">
        <f t="shared" ca="1" si="9"/>
        <v>4</v>
      </c>
      <c r="Q55" s="2">
        <f t="shared" ca="1" si="10"/>
        <v>1</v>
      </c>
      <c r="S55">
        <f t="shared" ca="1" si="1"/>
        <v>4</v>
      </c>
      <c r="T55" s="3">
        <f t="shared" ca="1" si="11"/>
        <v>4</v>
      </c>
      <c r="V55" s="4">
        <v>3</v>
      </c>
    </row>
    <row r="56" spans="1:22" x14ac:dyDescent="0.3">
      <c r="A56">
        <f t="shared" ca="1" si="2"/>
        <v>2</v>
      </c>
      <c r="B56" s="1">
        <f t="shared" ca="1" si="3"/>
        <v>2</v>
      </c>
      <c r="D56">
        <f t="shared" ca="1" si="4"/>
        <v>1</v>
      </c>
      <c r="E56" s="2">
        <f t="shared" ca="1" si="5"/>
        <v>5</v>
      </c>
      <c r="G56">
        <f t="shared" ca="1" si="0"/>
        <v>6</v>
      </c>
      <c r="H56" s="3">
        <f t="shared" ca="1" si="6"/>
        <v>4</v>
      </c>
      <c r="J56" s="4">
        <v>3</v>
      </c>
      <c r="M56">
        <f t="shared" ca="1" si="7"/>
        <v>1</v>
      </c>
      <c r="N56" s="1">
        <f t="shared" ca="1" si="8"/>
        <v>2</v>
      </c>
      <c r="P56">
        <f t="shared" ca="1" si="9"/>
        <v>6</v>
      </c>
      <c r="Q56" s="2">
        <f t="shared" ca="1" si="10"/>
        <v>1</v>
      </c>
      <c r="S56">
        <f t="shared" ca="1" si="1"/>
        <v>1</v>
      </c>
      <c r="T56" s="3">
        <f t="shared" ca="1" si="11"/>
        <v>0</v>
      </c>
      <c r="V56" s="4">
        <v>3</v>
      </c>
    </row>
    <row r="57" spans="1:22" x14ac:dyDescent="0.3">
      <c r="A57">
        <f t="shared" ca="1" si="2"/>
        <v>2</v>
      </c>
      <c r="B57" s="1">
        <f t="shared" ca="1" si="3"/>
        <v>2</v>
      </c>
      <c r="D57">
        <f t="shared" ca="1" si="4"/>
        <v>6</v>
      </c>
      <c r="E57" s="2">
        <f t="shared" ca="1" si="5"/>
        <v>1</v>
      </c>
      <c r="G57">
        <f t="shared" ca="1" si="0"/>
        <v>3</v>
      </c>
      <c r="H57" s="3">
        <f t="shared" ca="1" si="6"/>
        <v>4</v>
      </c>
      <c r="J57" s="4">
        <v>3</v>
      </c>
      <c r="M57">
        <f t="shared" ca="1" si="7"/>
        <v>2</v>
      </c>
      <c r="N57" s="1">
        <f t="shared" ca="1" si="8"/>
        <v>2</v>
      </c>
      <c r="P57">
        <f t="shared" ca="1" si="9"/>
        <v>2</v>
      </c>
      <c r="Q57" s="2">
        <f t="shared" ca="1" si="10"/>
        <v>5</v>
      </c>
      <c r="S57">
        <f t="shared" ca="1" si="1"/>
        <v>4</v>
      </c>
      <c r="T57" s="3">
        <f t="shared" ca="1" si="11"/>
        <v>4</v>
      </c>
      <c r="V57" s="4">
        <v>3</v>
      </c>
    </row>
    <row r="58" spans="1:22" x14ac:dyDescent="0.3">
      <c r="A58">
        <f t="shared" ca="1" si="2"/>
        <v>3</v>
      </c>
      <c r="B58" s="1">
        <f t="shared" ca="1" si="3"/>
        <v>2</v>
      </c>
      <c r="D58">
        <f t="shared" ca="1" si="4"/>
        <v>2</v>
      </c>
      <c r="E58" s="2">
        <f t="shared" ca="1" si="5"/>
        <v>5</v>
      </c>
      <c r="G58">
        <f t="shared" ca="1" si="0"/>
        <v>2</v>
      </c>
      <c r="H58" s="3">
        <f t="shared" ca="1" si="6"/>
        <v>0</v>
      </c>
      <c r="J58" s="4">
        <v>3</v>
      </c>
      <c r="M58">
        <f t="shared" ca="1" si="7"/>
        <v>1</v>
      </c>
      <c r="N58" s="1">
        <f t="shared" ca="1" si="8"/>
        <v>2</v>
      </c>
      <c r="P58">
        <f t="shared" ca="1" si="9"/>
        <v>3</v>
      </c>
      <c r="Q58" s="2">
        <f t="shared" ca="1" si="10"/>
        <v>5</v>
      </c>
      <c r="S58">
        <f t="shared" ca="1" si="1"/>
        <v>6</v>
      </c>
      <c r="T58" s="3">
        <f t="shared" ca="1" si="11"/>
        <v>4</v>
      </c>
      <c r="V58" s="4">
        <v>3</v>
      </c>
    </row>
    <row r="59" spans="1:22" x14ac:dyDescent="0.3">
      <c r="A59">
        <f t="shared" ca="1" si="2"/>
        <v>6</v>
      </c>
      <c r="B59" s="1">
        <f t="shared" ca="1" si="3"/>
        <v>6</v>
      </c>
      <c r="D59">
        <f t="shared" ca="1" si="4"/>
        <v>5</v>
      </c>
      <c r="E59" s="2">
        <f t="shared" ca="1" si="5"/>
        <v>1</v>
      </c>
      <c r="G59">
        <f t="shared" ca="1" si="0"/>
        <v>1</v>
      </c>
      <c r="H59" s="3">
        <f t="shared" ca="1" si="6"/>
        <v>0</v>
      </c>
      <c r="J59" s="4">
        <v>3</v>
      </c>
      <c r="M59">
        <f t="shared" ca="1" si="7"/>
        <v>5</v>
      </c>
      <c r="N59" s="1">
        <f t="shared" ca="1" si="8"/>
        <v>6</v>
      </c>
      <c r="P59">
        <f t="shared" ca="1" si="9"/>
        <v>5</v>
      </c>
      <c r="Q59" s="2">
        <f t="shared" ca="1" si="10"/>
        <v>1</v>
      </c>
      <c r="S59">
        <f t="shared" ca="1" si="1"/>
        <v>1</v>
      </c>
      <c r="T59" s="3">
        <f t="shared" ca="1" si="11"/>
        <v>0</v>
      </c>
      <c r="V59" s="4">
        <v>3</v>
      </c>
    </row>
    <row r="60" spans="1:22" x14ac:dyDescent="0.3">
      <c r="A60">
        <f t="shared" ca="1" si="2"/>
        <v>1</v>
      </c>
      <c r="B60" s="1">
        <f t="shared" ca="1" si="3"/>
        <v>2</v>
      </c>
      <c r="D60">
        <f t="shared" ca="1" si="4"/>
        <v>1</v>
      </c>
      <c r="E60" s="2">
        <f t="shared" ca="1" si="5"/>
        <v>5</v>
      </c>
      <c r="G60">
        <f t="shared" ca="1" si="0"/>
        <v>1</v>
      </c>
      <c r="H60" s="3">
        <f t="shared" ca="1" si="6"/>
        <v>0</v>
      </c>
      <c r="J60" s="4">
        <v>3</v>
      </c>
      <c r="M60">
        <f t="shared" ca="1" si="7"/>
        <v>3</v>
      </c>
      <c r="N60" s="1">
        <f t="shared" ca="1" si="8"/>
        <v>2</v>
      </c>
      <c r="P60">
        <f t="shared" ca="1" si="9"/>
        <v>3</v>
      </c>
      <c r="Q60" s="2">
        <f t="shared" ca="1" si="10"/>
        <v>5</v>
      </c>
      <c r="S60">
        <f t="shared" ca="1" si="1"/>
        <v>4</v>
      </c>
      <c r="T60" s="3">
        <f t="shared" ca="1" si="11"/>
        <v>4</v>
      </c>
      <c r="V60" s="4">
        <v>3</v>
      </c>
    </row>
    <row r="61" spans="1:22" x14ac:dyDescent="0.3">
      <c r="A61">
        <f t="shared" ca="1" si="2"/>
        <v>6</v>
      </c>
      <c r="B61" s="1">
        <f t="shared" ca="1" si="3"/>
        <v>6</v>
      </c>
      <c r="D61">
        <f t="shared" ca="1" si="4"/>
        <v>3</v>
      </c>
      <c r="E61" s="2">
        <f t="shared" ca="1" si="5"/>
        <v>5</v>
      </c>
      <c r="G61">
        <f t="shared" ca="1" si="0"/>
        <v>5</v>
      </c>
      <c r="H61" s="3">
        <f t="shared" ca="1" si="6"/>
        <v>4</v>
      </c>
      <c r="J61" s="4">
        <v>3</v>
      </c>
      <c r="M61">
        <f t="shared" ca="1" si="7"/>
        <v>2</v>
      </c>
      <c r="N61" s="1">
        <f t="shared" ca="1" si="8"/>
        <v>2</v>
      </c>
      <c r="P61">
        <f t="shared" ca="1" si="9"/>
        <v>3</v>
      </c>
      <c r="Q61" s="2">
        <f t="shared" ca="1" si="10"/>
        <v>5</v>
      </c>
      <c r="S61">
        <f t="shared" ca="1" si="1"/>
        <v>3</v>
      </c>
      <c r="T61" s="3">
        <f t="shared" ca="1" si="11"/>
        <v>4</v>
      </c>
      <c r="V61" s="4">
        <v>3</v>
      </c>
    </row>
    <row r="62" spans="1:22" x14ac:dyDescent="0.3">
      <c r="A62">
        <f t="shared" ca="1" si="2"/>
        <v>1</v>
      </c>
      <c r="B62" s="1">
        <f t="shared" ca="1" si="3"/>
        <v>2</v>
      </c>
      <c r="D62">
        <f t="shared" ca="1" si="4"/>
        <v>1</v>
      </c>
      <c r="E62" s="2">
        <f t="shared" ca="1" si="5"/>
        <v>5</v>
      </c>
      <c r="G62">
        <f t="shared" ca="1" si="0"/>
        <v>2</v>
      </c>
      <c r="H62" s="3">
        <f t="shared" ca="1" si="6"/>
        <v>0</v>
      </c>
      <c r="J62" s="4">
        <v>3</v>
      </c>
      <c r="M62">
        <f t="shared" ca="1" si="7"/>
        <v>5</v>
      </c>
      <c r="N62" s="1">
        <f t="shared" ca="1" si="8"/>
        <v>6</v>
      </c>
      <c r="P62">
        <f t="shared" ca="1" si="9"/>
        <v>6</v>
      </c>
      <c r="Q62" s="2">
        <f t="shared" ca="1" si="10"/>
        <v>1</v>
      </c>
      <c r="S62">
        <f t="shared" ca="1" si="1"/>
        <v>6</v>
      </c>
      <c r="T62" s="3">
        <f t="shared" ca="1" si="11"/>
        <v>4</v>
      </c>
      <c r="V62" s="4">
        <v>3</v>
      </c>
    </row>
    <row r="63" spans="1:22" x14ac:dyDescent="0.3">
      <c r="A63">
        <f t="shared" ca="1" si="2"/>
        <v>6</v>
      </c>
      <c r="B63" s="1">
        <f t="shared" ca="1" si="3"/>
        <v>6</v>
      </c>
      <c r="D63">
        <f t="shared" ca="1" si="4"/>
        <v>2</v>
      </c>
      <c r="E63" s="2">
        <f t="shared" ca="1" si="5"/>
        <v>5</v>
      </c>
      <c r="G63">
        <f t="shared" ca="1" si="0"/>
        <v>3</v>
      </c>
      <c r="H63" s="3">
        <f t="shared" ca="1" si="6"/>
        <v>4</v>
      </c>
      <c r="J63" s="4">
        <v>3</v>
      </c>
      <c r="M63">
        <f t="shared" ca="1" si="7"/>
        <v>4</v>
      </c>
      <c r="N63" s="1">
        <f t="shared" ca="1" si="8"/>
        <v>2</v>
      </c>
      <c r="P63">
        <f t="shared" ca="1" si="9"/>
        <v>2</v>
      </c>
      <c r="Q63" s="2">
        <f t="shared" ca="1" si="10"/>
        <v>5</v>
      </c>
      <c r="S63">
        <f t="shared" ca="1" si="1"/>
        <v>3</v>
      </c>
      <c r="T63" s="3">
        <f t="shared" ca="1" si="11"/>
        <v>4</v>
      </c>
      <c r="V63" s="4">
        <v>3</v>
      </c>
    </row>
    <row r="64" spans="1:22" x14ac:dyDescent="0.3">
      <c r="A64">
        <f t="shared" ca="1" si="2"/>
        <v>2</v>
      </c>
      <c r="B64" s="1">
        <f t="shared" ca="1" si="3"/>
        <v>2</v>
      </c>
      <c r="D64">
        <f t="shared" ca="1" si="4"/>
        <v>6</v>
      </c>
      <c r="E64" s="2">
        <f t="shared" ca="1" si="5"/>
        <v>1</v>
      </c>
      <c r="G64">
        <f t="shared" ca="1" si="0"/>
        <v>1</v>
      </c>
      <c r="H64" s="3">
        <f t="shared" ca="1" si="6"/>
        <v>0</v>
      </c>
      <c r="J64" s="4">
        <v>3</v>
      </c>
      <c r="M64">
        <f t="shared" ca="1" si="7"/>
        <v>2</v>
      </c>
      <c r="N64" s="1">
        <f t="shared" ca="1" si="8"/>
        <v>2</v>
      </c>
      <c r="P64">
        <f t="shared" ca="1" si="9"/>
        <v>6</v>
      </c>
      <c r="Q64" s="2">
        <f t="shared" ca="1" si="10"/>
        <v>1</v>
      </c>
      <c r="S64">
        <f t="shared" ca="1" si="1"/>
        <v>3</v>
      </c>
      <c r="T64" s="3">
        <f t="shared" ca="1" si="11"/>
        <v>4</v>
      </c>
      <c r="V64" s="4">
        <v>3</v>
      </c>
    </row>
    <row r="65" spans="1:22" x14ac:dyDescent="0.3">
      <c r="A65">
        <f t="shared" ca="1" si="2"/>
        <v>3</v>
      </c>
      <c r="B65" s="1">
        <f t="shared" ca="1" si="3"/>
        <v>2</v>
      </c>
      <c r="D65">
        <f t="shared" ca="1" si="4"/>
        <v>6</v>
      </c>
      <c r="E65" s="2">
        <f t="shared" ca="1" si="5"/>
        <v>1</v>
      </c>
      <c r="G65">
        <f t="shared" ca="1" si="0"/>
        <v>6</v>
      </c>
      <c r="H65" s="3">
        <f t="shared" ca="1" si="6"/>
        <v>4</v>
      </c>
      <c r="J65" s="4">
        <v>3</v>
      </c>
      <c r="M65">
        <f t="shared" ca="1" si="7"/>
        <v>2</v>
      </c>
      <c r="N65" s="1">
        <f t="shared" ca="1" si="8"/>
        <v>2</v>
      </c>
      <c r="P65">
        <f t="shared" ca="1" si="9"/>
        <v>6</v>
      </c>
      <c r="Q65" s="2">
        <f t="shared" ca="1" si="10"/>
        <v>1</v>
      </c>
      <c r="S65">
        <f t="shared" ca="1" si="1"/>
        <v>4</v>
      </c>
      <c r="T65" s="3">
        <f t="shared" ca="1" si="11"/>
        <v>4</v>
      </c>
      <c r="V65" s="4">
        <v>3</v>
      </c>
    </row>
    <row r="66" spans="1:22" x14ac:dyDescent="0.3">
      <c r="A66">
        <f t="shared" ref="A66:A129" ca="1" si="12">RANDBETWEEN(1,6)</f>
        <v>1</v>
      </c>
      <c r="B66" s="1">
        <f t="shared" ref="B66:B129" ca="1" si="13">IF(A66&lt;5,2,6)</f>
        <v>2</v>
      </c>
      <c r="D66">
        <f t="shared" ref="D66:D129" ca="1" si="14">RANDBETWEEN(1,6)</f>
        <v>1</v>
      </c>
      <c r="E66" s="2">
        <f t="shared" ref="E66:E129" ca="1" si="15">IF(D66&lt;4,5,1)</f>
        <v>5</v>
      </c>
      <c r="G66">
        <f t="shared" ref="G66:G129" ca="1" si="16">RANDBETWEEN(1,6)</f>
        <v>5</v>
      </c>
      <c r="H66" s="3">
        <f t="shared" ref="H66:H129" ca="1" si="17">IF(G66&lt;3,0,4)</f>
        <v>4</v>
      </c>
      <c r="J66" s="4">
        <v>3</v>
      </c>
      <c r="M66">
        <f t="shared" ref="M66:M129" ca="1" si="18">RANDBETWEEN(1,6)</f>
        <v>2</v>
      </c>
      <c r="N66" s="1">
        <f t="shared" ref="N66:N129" ca="1" si="19">IF(M66&lt;5,2,6)</f>
        <v>2</v>
      </c>
      <c r="P66">
        <f t="shared" ref="P66:P129" ca="1" si="20">RANDBETWEEN(1,6)</f>
        <v>2</v>
      </c>
      <c r="Q66" s="2">
        <f t="shared" ref="Q66:Q129" ca="1" si="21">IF(P66&lt;4,5,1)</f>
        <v>5</v>
      </c>
      <c r="S66">
        <f t="shared" ref="S66:S129" ca="1" si="22">RANDBETWEEN(1,6)</f>
        <v>2</v>
      </c>
      <c r="T66" s="3">
        <f t="shared" ref="T66:T129" ca="1" si="23">IF(S66&lt;3,0,4)</f>
        <v>0</v>
      </c>
      <c r="V66" s="4">
        <v>3</v>
      </c>
    </row>
    <row r="67" spans="1:22" x14ac:dyDescent="0.3">
      <c r="A67">
        <f t="shared" ca="1" si="12"/>
        <v>1</v>
      </c>
      <c r="B67" s="1">
        <f t="shared" ca="1" si="13"/>
        <v>2</v>
      </c>
      <c r="D67">
        <f t="shared" ca="1" si="14"/>
        <v>5</v>
      </c>
      <c r="E67" s="2">
        <f t="shared" ca="1" si="15"/>
        <v>1</v>
      </c>
      <c r="G67">
        <f t="shared" ca="1" si="16"/>
        <v>3</v>
      </c>
      <c r="H67" s="3">
        <f t="shared" ca="1" si="17"/>
        <v>4</v>
      </c>
      <c r="J67" s="4">
        <v>3</v>
      </c>
      <c r="M67">
        <f t="shared" ca="1" si="18"/>
        <v>4</v>
      </c>
      <c r="N67" s="1">
        <f t="shared" ca="1" si="19"/>
        <v>2</v>
      </c>
      <c r="P67">
        <f t="shared" ca="1" si="20"/>
        <v>4</v>
      </c>
      <c r="Q67" s="2">
        <f t="shared" ca="1" si="21"/>
        <v>1</v>
      </c>
      <c r="S67">
        <f t="shared" ca="1" si="22"/>
        <v>3</v>
      </c>
      <c r="T67" s="3">
        <f t="shared" ca="1" si="23"/>
        <v>4</v>
      </c>
      <c r="V67" s="4">
        <v>3</v>
      </c>
    </row>
    <row r="68" spans="1:22" x14ac:dyDescent="0.3">
      <c r="A68">
        <f t="shared" ca="1" si="12"/>
        <v>6</v>
      </c>
      <c r="B68" s="1">
        <f t="shared" ca="1" si="13"/>
        <v>6</v>
      </c>
      <c r="D68">
        <f t="shared" ca="1" si="14"/>
        <v>4</v>
      </c>
      <c r="E68" s="2">
        <f t="shared" ca="1" si="15"/>
        <v>1</v>
      </c>
      <c r="G68">
        <f t="shared" ca="1" si="16"/>
        <v>2</v>
      </c>
      <c r="H68" s="3">
        <f t="shared" ca="1" si="17"/>
        <v>0</v>
      </c>
      <c r="J68" s="4">
        <v>3</v>
      </c>
      <c r="M68">
        <f t="shared" ca="1" si="18"/>
        <v>1</v>
      </c>
      <c r="N68" s="1">
        <f t="shared" ca="1" si="19"/>
        <v>2</v>
      </c>
      <c r="P68">
        <f t="shared" ca="1" si="20"/>
        <v>5</v>
      </c>
      <c r="Q68" s="2">
        <f t="shared" ca="1" si="21"/>
        <v>1</v>
      </c>
      <c r="S68">
        <f t="shared" ca="1" si="22"/>
        <v>3</v>
      </c>
      <c r="T68" s="3">
        <f t="shared" ca="1" si="23"/>
        <v>4</v>
      </c>
      <c r="V68" s="4">
        <v>3</v>
      </c>
    </row>
    <row r="69" spans="1:22" x14ac:dyDescent="0.3">
      <c r="A69">
        <f t="shared" ca="1" si="12"/>
        <v>1</v>
      </c>
      <c r="B69" s="1">
        <f t="shared" ca="1" si="13"/>
        <v>2</v>
      </c>
      <c r="D69">
        <f t="shared" ca="1" si="14"/>
        <v>2</v>
      </c>
      <c r="E69" s="2">
        <f t="shared" ca="1" si="15"/>
        <v>5</v>
      </c>
      <c r="G69">
        <f t="shared" ca="1" si="16"/>
        <v>5</v>
      </c>
      <c r="H69" s="3">
        <f t="shared" ca="1" si="17"/>
        <v>4</v>
      </c>
      <c r="J69" s="4">
        <v>3</v>
      </c>
      <c r="M69">
        <f t="shared" ca="1" si="18"/>
        <v>1</v>
      </c>
      <c r="N69" s="1">
        <f t="shared" ca="1" si="19"/>
        <v>2</v>
      </c>
      <c r="P69">
        <f t="shared" ca="1" si="20"/>
        <v>2</v>
      </c>
      <c r="Q69" s="2">
        <f t="shared" ca="1" si="21"/>
        <v>5</v>
      </c>
      <c r="S69">
        <f t="shared" ca="1" si="22"/>
        <v>1</v>
      </c>
      <c r="T69" s="3">
        <f t="shared" ca="1" si="23"/>
        <v>0</v>
      </c>
      <c r="V69" s="4">
        <v>3</v>
      </c>
    </row>
    <row r="70" spans="1:22" x14ac:dyDescent="0.3">
      <c r="A70">
        <f t="shared" ca="1" si="12"/>
        <v>2</v>
      </c>
      <c r="B70" s="1">
        <f t="shared" ca="1" si="13"/>
        <v>2</v>
      </c>
      <c r="D70">
        <f t="shared" ca="1" si="14"/>
        <v>6</v>
      </c>
      <c r="E70" s="2">
        <f t="shared" ca="1" si="15"/>
        <v>1</v>
      </c>
      <c r="G70">
        <f t="shared" ca="1" si="16"/>
        <v>6</v>
      </c>
      <c r="H70" s="3">
        <f t="shared" ca="1" si="17"/>
        <v>4</v>
      </c>
      <c r="J70" s="4">
        <v>3</v>
      </c>
      <c r="M70">
        <f t="shared" ca="1" si="18"/>
        <v>1</v>
      </c>
      <c r="N70" s="1">
        <f t="shared" ca="1" si="19"/>
        <v>2</v>
      </c>
      <c r="P70">
        <f t="shared" ca="1" si="20"/>
        <v>2</v>
      </c>
      <c r="Q70" s="2">
        <f t="shared" ca="1" si="21"/>
        <v>5</v>
      </c>
      <c r="S70">
        <f t="shared" ca="1" si="22"/>
        <v>5</v>
      </c>
      <c r="T70" s="3">
        <f t="shared" ca="1" si="23"/>
        <v>4</v>
      </c>
      <c r="V70" s="4">
        <v>3</v>
      </c>
    </row>
    <row r="71" spans="1:22" x14ac:dyDescent="0.3">
      <c r="A71">
        <f t="shared" ca="1" si="12"/>
        <v>2</v>
      </c>
      <c r="B71" s="1">
        <f t="shared" ca="1" si="13"/>
        <v>2</v>
      </c>
      <c r="D71">
        <f t="shared" ca="1" si="14"/>
        <v>5</v>
      </c>
      <c r="E71" s="2">
        <f t="shared" ca="1" si="15"/>
        <v>1</v>
      </c>
      <c r="G71">
        <f t="shared" ca="1" si="16"/>
        <v>4</v>
      </c>
      <c r="H71" s="3">
        <f t="shared" ca="1" si="17"/>
        <v>4</v>
      </c>
      <c r="J71" s="4">
        <v>3</v>
      </c>
      <c r="M71">
        <f t="shared" ca="1" si="18"/>
        <v>3</v>
      </c>
      <c r="N71" s="1">
        <f t="shared" ca="1" si="19"/>
        <v>2</v>
      </c>
      <c r="P71">
        <f t="shared" ca="1" si="20"/>
        <v>5</v>
      </c>
      <c r="Q71" s="2">
        <f t="shared" ca="1" si="21"/>
        <v>1</v>
      </c>
      <c r="S71">
        <f t="shared" ca="1" si="22"/>
        <v>6</v>
      </c>
      <c r="T71" s="3">
        <f t="shared" ca="1" si="23"/>
        <v>4</v>
      </c>
      <c r="V71" s="4">
        <v>3</v>
      </c>
    </row>
    <row r="72" spans="1:22" x14ac:dyDescent="0.3">
      <c r="A72">
        <f t="shared" ca="1" si="12"/>
        <v>5</v>
      </c>
      <c r="B72" s="1">
        <f t="shared" ca="1" si="13"/>
        <v>6</v>
      </c>
      <c r="D72">
        <f t="shared" ca="1" si="14"/>
        <v>5</v>
      </c>
      <c r="E72" s="2">
        <f t="shared" ca="1" si="15"/>
        <v>1</v>
      </c>
      <c r="G72">
        <f t="shared" ca="1" si="16"/>
        <v>1</v>
      </c>
      <c r="H72" s="3">
        <f t="shared" ca="1" si="17"/>
        <v>0</v>
      </c>
      <c r="J72" s="4">
        <v>3</v>
      </c>
      <c r="M72">
        <f t="shared" ca="1" si="18"/>
        <v>5</v>
      </c>
      <c r="N72" s="1">
        <f t="shared" ca="1" si="19"/>
        <v>6</v>
      </c>
      <c r="P72">
        <f t="shared" ca="1" si="20"/>
        <v>2</v>
      </c>
      <c r="Q72" s="2">
        <f t="shared" ca="1" si="21"/>
        <v>5</v>
      </c>
      <c r="S72">
        <f t="shared" ca="1" si="22"/>
        <v>2</v>
      </c>
      <c r="T72" s="3">
        <f t="shared" ca="1" si="23"/>
        <v>0</v>
      </c>
      <c r="V72" s="4">
        <v>3</v>
      </c>
    </row>
    <row r="73" spans="1:22" x14ac:dyDescent="0.3">
      <c r="A73">
        <f t="shared" ca="1" si="12"/>
        <v>5</v>
      </c>
      <c r="B73" s="1">
        <f t="shared" ca="1" si="13"/>
        <v>6</v>
      </c>
      <c r="D73">
        <f t="shared" ca="1" si="14"/>
        <v>4</v>
      </c>
      <c r="E73" s="2">
        <f t="shared" ca="1" si="15"/>
        <v>1</v>
      </c>
      <c r="G73">
        <f t="shared" ca="1" si="16"/>
        <v>5</v>
      </c>
      <c r="H73" s="3">
        <f t="shared" ca="1" si="17"/>
        <v>4</v>
      </c>
      <c r="J73" s="4">
        <v>3</v>
      </c>
      <c r="M73">
        <f t="shared" ca="1" si="18"/>
        <v>6</v>
      </c>
      <c r="N73" s="1">
        <f t="shared" ca="1" si="19"/>
        <v>6</v>
      </c>
      <c r="P73">
        <f t="shared" ca="1" si="20"/>
        <v>1</v>
      </c>
      <c r="Q73" s="2">
        <f t="shared" ca="1" si="21"/>
        <v>5</v>
      </c>
      <c r="S73">
        <f t="shared" ca="1" si="22"/>
        <v>4</v>
      </c>
      <c r="T73" s="3">
        <f t="shared" ca="1" si="23"/>
        <v>4</v>
      </c>
      <c r="V73" s="4">
        <v>3</v>
      </c>
    </row>
    <row r="74" spans="1:22" x14ac:dyDescent="0.3">
      <c r="A74">
        <f t="shared" ca="1" si="12"/>
        <v>1</v>
      </c>
      <c r="B74" s="1">
        <f t="shared" ca="1" si="13"/>
        <v>2</v>
      </c>
      <c r="D74">
        <f t="shared" ca="1" si="14"/>
        <v>2</v>
      </c>
      <c r="E74" s="2">
        <f t="shared" ca="1" si="15"/>
        <v>5</v>
      </c>
      <c r="G74">
        <f t="shared" ca="1" si="16"/>
        <v>1</v>
      </c>
      <c r="H74" s="3">
        <f t="shared" ca="1" si="17"/>
        <v>0</v>
      </c>
      <c r="J74" s="4">
        <v>3</v>
      </c>
      <c r="M74">
        <f t="shared" ca="1" si="18"/>
        <v>5</v>
      </c>
      <c r="N74" s="1">
        <f t="shared" ca="1" si="19"/>
        <v>6</v>
      </c>
      <c r="P74">
        <f t="shared" ca="1" si="20"/>
        <v>1</v>
      </c>
      <c r="Q74" s="2">
        <f t="shared" ca="1" si="21"/>
        <v>5</v>
      </c>
      <c r="S74">
        <f t="shared" ca="1" si="22"/>
        <v>1</v>
      </c>
      <c r="T74" s="3">
        <f t="shared" ca="1" si="23"/>
        <v>0</v>
      </c>
      <c r="V74" s="4">
        <v>3</v>
      </c>
    </row>
    <row r="75" spans="1:22" x14ac:dyDescent="0.3">
      <c r="A75">
        <f t="shared" ca="1" si="12"/>
        <v>3</v>
      </c>
      <c r="B75" s="1">
        <f t="shared" ca="1" si="13"/>
        <v>2</v>
      </c>
      <c r="D75">
        <f t="shared" ca="1" si="14"/>
        <v>3</v>
      </c>
      <c r="E75" s="2">
        <f t="shared" ca="1" si="15"/>
        <v>5</v>
      </c>
      <c r="G75">
        <f t="shared" ca="1" si="16"/>
        <v>4</v>
      </c>
      <c r="H75" s="3">
        <f t="shared" ca="1" si="17"/>
        <v>4</v>
      </c>
      <c r="J75" s="4">
        <v>3</v>
      </c>
      <c r="M75">
        <f t="shared" ca="1" si="18"/>
        <v>2</v>
      </c>
      <c r="N75" s="1">
        <f t="shared" ca="1" si="19"/>
        <v>2</v>
      </c>
      <c r="P75">
        <f t="shared" ca="1" si="20"/>
        <v>6</v>
      </c>
      <c r="Q75" s="2">
        <f t="shared" ca="1" si="21"/>
        <v>1</v>
      </c>
      <c r="S75">
        <f t="shared" ca="1" si="22"/>
        <v>5</v>
      </c>
      <c r="T75" s="3">
        <f t="shared" ca="1" si="23"/>
        <v>4</v>
      </c>
      <c r="V75" s="4">
        <v>3</v>
      </c>
    </row>
    <row r="76" spans="1:22" x14ac:dyDescent="0.3">
      <c r="A76">
        <f t="shared" ca="1" si="12"/>
        <v>4</v>
      </c>
      <c r="B76" s="1">
        <f t="shared" ca="1" si="13"/>
        <v>2</v>
      </c>
      <c r="D76">
        <f t="shared" ca="1" si="14"/>
        <v>6</v>
      </c>
      <c r="E76" s="2">
        <f t="shared" ca="1" si="15"/>
        <v>1</v>
      </c>
      <c r="G76">
        <f t="shared" ca="1" si="16"/>
        <v>5</v>
      </c>
      <c r="H76" s="3">
        <f t="shared" ca="1" si="17"/>
        <v>4</v>
      </c>
      <c r="J76" s="4">
        <v>3</v>
      </c>
      <c r="M76">
        <f t="shared" ca="1" si="18"/>
        <v>3</v>
      </c>
      <c r="N76" s="1">
        <f t="shared" ca="1" si="19"/>
        <v>2</v>
      </c>
      <c r="P76">
        <f t="shared" ca="1" si="20"/>
        <v>2</v>
      </c>
      <c r="Q76" s="2">
        <f t="shared" ca="1" si="21"/>
        <v>5</v>
      </c>
      <c r="S76">
        <f t="shared" ca="1" si="22"/>
        <v>1</v>
      </c>
      <c r="T76" s="3">
        <f t="shared" ca="1" si="23"/>
        <v>0</v>
      </c>
      <c r="V76" s="4">
        <v>3</v>
      </c>
    </row>
    <row r="77" spans="1:22" x14ac:dyDescent="0.3">
      <c r="A77">
        <f t="shared" ca="1" si="12"/>
        <v>1</v>
      </c>
      <c r="B77" s="1">
        <f t="shared" ca="1" si="13"/>
        <v>2</v>
      </c>
      <c r="D77">
        <f t="shared" ca="1" si="14"/>
        <v>6</v>
      </c>
      <c r="E77" s="2">
        <f t="shared" ca="1" si="15"/>
        <v>1</v>
      </c>
      <c r="G77">
        <f t="shared" ca="1" si="16"/>
        <v>2</v>
      </c>
      <c r="H77" s="3">
        <f t="shared" ca="1" si="17"/>
        <v>0</v>
      </c>
      <c r="J77" s="4">
        <v>3</v>
      </c>
      <c r="M77">
        <f t="shared" ca="1" si="18"/>
        <v>6</v>
      </c>
      <c r="N77" s="1">
        <f t="shared" ca="1" si="19"/>
        <v>6</v>
      </c>
      <c r="P77">
        <f t="shared" ca="1" si="20"/>
        <v>2</v>
      </c>
      <c r="Q77" s="2">
        <f t="shared" ca="1" si="21"/>
        <v>5</v>
      </c>
      <c r="S77">
        <f t="shared" ca="1" si="22"/>
        <v>1</v>
      </c>
      <c r="T77" s="3">
        <f t="shared" ca="1" si="23"/>
        <v>0</v>
      </c>
      <c r="V77" s="4">
        <v>3</v>
      </c>
    </row>
    <row r="78" spans="1:22" x14ac:dyDescent="0.3">
      <c r="A78">
        <f t="shared" ca="1" si="12"/>
        <v>4</v>
      </c>
      <c r="B78" s="1">
        <f t="shared" ca="1" si="13"/>
        <v>2</v>
      </c>
      <c r="D78">
        <f t="shared" ca="1" si="14"/>
        <v>3</v>
      </c>
      <c r="E78" s="2">
        <f t="shared" ca="1" si="15"/>
        <v>5</v>
      </c>
      <c r="G78">
        <f t="shared" ca="1" si="16"/>
        <v>1</v>
      </c>
      <c r="H78" s="3">
        <f t="shared" ca="1" si="17"/>
        <v>0</v>
      </c>
      <c r="J78" s="4">
        <v>3</v>
      </c>
      <c r="M78">
        <f t="shared" ca="1" si="18"/>
        <v>5</v>
      </c>
      <c r="N78" s="1">
        <f t="shared" ca="1" si="19"/>
        <v>6</v>
      </c>
      <c r="P78">
        <f t="shared" ca="1" si="20"/>
        <v>4</v>
      </c>
      <c r="Q78" s="2">
        <f t="shared" ca="1" si="21"/>
        <v>1</v>
      </c>
      <c r="S78">
        <f t="shared" ca="1" si="22"/>
        <v>6</v>
      </c>
      <c r="T78" s="3">
        <f t="shared" ca="1" si="23"/>
        <v>4</v>
      </c>
      <c r="V78" s="4">
        <v>3</v>
      </c>
    </row>
    <row r="79" spans="1:22" x14ac:dyDescent="0.3">
      <c r="A79">
        <f t="shared" ca="1" si="12"/>
        <v>2</v>
      </c>
      <c r="B79" s="1">
        <f t="shared" ca="1" si="13"/>
        <v>2</v>
      </c>
      <c r="D79">
        <f t="shared" ca="1" si="14"/>
        <v>5</v>
      </c>
      <c r="E79" s="2">
        <f t="shared" ca="1" si="15"/>
        <v>1</v>
      </c>
      <c r="G79">
        <f t="shared" ca="1" si="16"/>
        <v>4</v>
      </c>
      <c r="H79" s="3">
        <f t="shared" ca="1" si="17"/>
        <v>4</v>
      </c>
      <c r="J79" s="4">
        <v>3</v>
      </c>
      <c r="M79">
        <f t="shared" ca="1" si="18"/>
        <v>2</v>
      </c>
      <c r="N79" s="1">
        <f t="shared" ca="1" si="19"/>
        <v>2</v>
      </c>
      <c r="P79">
        <f t="shared" ca="1" si="20"/>
        <v>1</v>
      </c>
      <c r="Q79" s="2">
        <f t="shared" ca="1" si="21"/>
        <v>5</v>
      </c>
      <c r="S79">
        <f t="shared" ca="1" si="22"/>
        <v>2</v>
      </c>
      <c r="T79" s="3">
        <f t="shared" ca="1" si="23"/>
        <v>0</v>
      </c>
      <c r="V79" s="4">
        <v>3</v>
      </c>
    </row>
    <row r="80" spans="1:22" x14ac:dyDescent="0.3">
      <c r="A80">
        <f t="shared" ca="1" si="12"/>
        <v>4</v>
      </c>
      <c r="B80" s="1">
        <f t="shared" ca="1" si="13"/>
        <v>2</v>
      </c>
      <c r="D80">
        <f t="shared" ca="1" si="14"/>
        <v>3</v>
      </c>
      <c r="E80" s="2">
        <f t="shared" ca="1" si="15"/>
        <v>5</v>
      </c>
      <c r="G80">
        <f t="shared" ca="1" si="16"/>
        <v>5</v>
      </c>
      <c r="H80" s="3">
        <f t="shared" ca="1" si="17"/>
        <v>4</v>
      </c>
      <c r="J80" s="4">
        <v>3</v>
      </c>
      <c r="M80">
        <f t="shared" ca="1" si="18"/>
        <v>4</v>
      </c>
      <c r="N80" s="1">
        <f t="shared" ca="1" si="19"/>
        <v>2</v>
      </c>
      <c r="P80">
        <f t="shared" ca="1" si="20"/>
        <v>3</v>
      </c>
      <c r="Q80" s="2">
        <f t="shared" ca="1" si="21"/>
        <v>5</v>
      </c>
      <c r="S80">
        <f t="shared" ca="1" si="22"/>
        <v>2</v>
      </c>
      <c r="T80" s="3">
        <f t="shared" ca="1" si="23"/>
        <v>0</v>
      </c>
      <c r="V80" s="4">
        <v>3</v>
      </c>
    </row>
    <row r="81" spans="1:22" x14ac:dyDescent="0.3">
      <c r="A81">
        <f t="shared" ca="1" si="12"/>
        <v>2</v>
      </c>
      <c r="B81" s="1">
        <f t="shared" ca="1" si="13"/>
        <v>2</v>
      </c>
      <c r="D81">
        <f t="shared" ca="1" si="14"/>
        <v>2</v>
      </c>
      <c r="E81" s="2">
        <f t="shared" ca="1" si="15"/>
        <v>5</v>
      </c>
      <c r="G81">
        <f t="shared" ca="1" si="16"/>
        <v>3</v>
      </c>
      <c r="H81" s="3">
        <f t="shared" ca="1" si="17"/>
        <v>4</v>
      </c>
      <c r="J81" s="4">
        <v>3</v>
      </c>
      <c r="M81">
        <f t="shared" ca="1" si="18"/>
        <v>2</v>
      </c>
      <c r="N81" s="1">
        <f t="shared" ca="1" si="19"/>
        <v>2</v>
      </c>
      <c r="P81">
        <f t="shared" ca="1" si="20"/>
        <v>1</v>
      </c>
      <c r="Q81" s="2">
        <f t="shared" ca="1" si="21"/>
        <v>5</v>
      </c>
      <c r="S81">
        <f t="shared" ca="1" si="22"/>
        <v>3</v>
      </c>
      <c r="T81" s="3">
        <f t="shared" ca="1" si="23"/>
        <v>4</v>
      </c>
      <c r="V81" s="4">
        <v>3</v>
      </c>
    </row>
    <row r="82" spans="1:22" x14ac:dyDescent="0.3">
      <c r="A82">
        <f t="shared" ca="1" si="12"/>
        <v>5</v>
      </c>
      <c r="B82" s="1">
        <f t="shared" ca="1" si="13"/>
        <v>6</v>
      </c>
      <c r="D82">
        <f t="shared" ca="1" si="14"/>
        <v>6</v>
      </c>
      <c r="E82" s="2">
        <f t="shared" ca="1" si="15"/>
        <v>1</v>
      </c>
      <c r="G82">
        <f t="shared" ca="1" si="16"/>
        <v>2</v>
      </c>
      <c r="H82" s="3">
        <f t="shared" ca="1" si="17"/>
        <v>0</v>
      </c>
      <c r="J82" s="4">
        <v>3</v>
      </c>
      <c r="M82">
        <f t="shared" ca="1" si="18"/>
        <v>5</v>
      </c>
      <c r="N82" s="1">
        <f t="shared" ca="1" si="19"/>
        <v>6</v>
      </c>
      <c r="P82">
        <f t="shared" ca="1" si="20"/>
        <v>3</v>
      </c>
      <c r="Q82" s="2">
        <f t="shared" ca="1" si="21"/>
        <v>5</v>
      </c>
      <c r="S82">
        <f t="shared" ca="1" si="22"/>
        <v>6</v>
      </c>
      <c r="T82" s="3">
        <f t="shared" ca="1" si="23"/>
        <v>4</v>
      </c>
      <c r="V82" s="4">
        <v>3</v>
      </c>
    </row>
    <row r="83" spans="1:22" x14ac:dyDescent="0.3">
      <c r="A83">
        <f t="shared" ca="1" si="12"/>
        <v>6</v>
      </c>
      <c r="B83" s="1">
        <f t="shared" ca="1" si="13"/>
        <v>6</v>
      </c>
      <c r="D83">
        <f t="shared" ca="1" si="14"/>
        <v>4</v>
      </c>
      <c r="E83" s="2">
        <f t="shared" ca="1" si="15"/>
        <v>1</v>
      </c>
      <c r="G83">
        <f t="shared" ca="1" si="16"/>
        <v>4</v>
      </c>
      <c r="H83" s="3">
        <f t="shared" ca="1" si="17"/>
        <v>4</v>
      </c>
      <c r="J83" s="4">
        <v>3</v>
      </c>
      <c r="M83">
        <f t="shared" ca="1" si="18"/>
        <v>6</v>
      </c>
      <c r="N83" s="1">
        <f t="shared" ca="1" si="19"/>
        <v>6</v>
      </c>
      <c r="P83">
        <f t="shared" ca="1" si="20"/>
        <v>4</v>
      </c>
      <c r="Q83" s="2">
        <f t="shared" ca="1" si="21"/>
        <v>1</v>
      </c>
      <c r="S83">
        <f t="shared" ca="1" si="22"/>
        <v>1</v>
      </c>
      <c r="T83" s="3">
        <f t="shared" ca="1" si="23"/>
        <v>0</v>
      </c>
      <c r="V83" s="4">
        <v>3</v>
      </c>
    </row>
    <row r="84" spans="1:22" x14ac:dyDescent="0.3">
      <c r="A84">
        <f t="shared" ca="1" si="12"/>
        <v>4</v>
      </c>
      <c r="B84" s="1">
        <f t="shared" ca="1" si="13"/>
        <v>2</v>
      </c>
      <c r="D84">
        <f t="shared" ca="1" si="14"/>
        <v>6</v>
      </c>
      <c r="E84" s="2">
        <f t="shared" ca="1" si="15"/>
        <v>1</v>
      </c>
      <c r="G84">
        <f t="shared" ca="1" si="16"/>
        <v>5</v>
      </c>
      <c r="H84" s="3">
        <f t="shared" ca="1" si="17"/>
        <v>4</v>
      </c>
      <c r="J84" s="4">
        <v>3</v>
      </c>
      <c r="M84">
        <f t="shared" ca="1" si="18"/>
        <v>3</v>
      </c>
      <c r="N84" s="1">
        <f t="shared" ca="1" si="19"/>
        <v>2</v>
      </c>
      <c r="P84">
        <f t="shared" ca="1" si="20"/>
        <v>2</v>
      </c>
      <c r="Q84" s="2">
        <f t="shared" ca="1" si="21"/>
        <v>5</v>
      </c>
      <c r="S84">
        <f t="shared" ca="1" si="22"/>
        <v>6</v>
      </c>
      <c r="T84" s="3">
        <f t="shared" ca="1" si="23"/>
        <v>4</v>
      </c>
      <c r="V84" s="4">
        <v>3</v>
      </c>
    </row>
    <row r="85" spans="1:22" x14ac:dyDescent="0.3">
      <c r="A85">
        <f t="shared" ca="1" si="12"/>
        <v>1</v>
      </c>
      <c r="B85" s="1">
        <f t="shared" ca="1" si="13"/>
        <v>2</v>
      </c>
      <c r="D85">
        <f t="shared" ca="1" si="14"/>
        <v>5</v>
      </c>
      <c r="E85" s="2">
        <f t="shared" ca="1" si="15"/>
        <v>1</v>
      </c>
      <c r="G85">
        <f t="shared" ca="1" si="16"/>
        <v>6</v>
      </c>
      <c r="H85" s="3">
        <f t="shared" ca="1" si="17"/>
        <v>4</v>
      </c>
      <c r="J85" s="4">
        <v>3</v>
      </c>
      <c r="M85">
        <f t="shared" ca="1" si="18"/>
        <v>4</v>
      </c>
      <c r="N85" s="1">
        <f t="shared" ca="1" si="19"/>
        <v>2</v>
      </c>
      <c r="P85">
        <f t="shared" ca="1" si="20"/>
        <v>5</v>
      </c>
      <c r="Q85" s="2">
        <f t="shared" ca="1" si="21"/>
        <v>1</v>
      </c>
      <c r="S85">
        <f t="shared" ca="1" si="22"/>
        <v>3</v>
      </c>
      <c r="T85" s="3">
        <f t="shared" ca="1" si="23"/>
        <v>4</v>
      </c>
      <c r="V85" s="4">
        <v>3</v>
      </c>
    </row>
    <row r="86" spans="1:22" x14ac:dyDescent="0.3">
      <c r="A86">
        <f t="shared" ca="1" si="12"/>
        <v>3</v>
      </c>
      <c r="B86" s="1">
        <f t="shared" ca="1" si="13"/>
        <v>2</v>
      </c>
      <c r="D86">
        <f t="shared" ca="1" si="14"/>
        <v>4</v>
      </c>
      <c r="E86" s="2">
        <f t="shared" ca="1" si="15"/>
        <v>1</v>
      </c>
      <c r="G86">
        <f t="shared" ca="1" si="16"/>
        <v>6</v>
      </c>
      <c r="H86" s="3">
        <f t="shared" ca="1" si="17"/>
        <v>4</v>
      </c>
      <c r="J86" s="4">
        <v>3</v>
      </c>
      <c r="M86">
        <f t="shared" ca="1" si="18"/>
        <v>2</v>
      </c>
      <c r="N86" s="1">
        <f t="shared" ca="1" si="19"/>
        <v>2</v>
      </c>
      <c r="P86">
        <f t="shared" ca="1" si="20"/>
        <v>4</v>
      </c>
      <c r="Q86" s="2">
        <f t="shared" ca="1" si="21"/>
        <v>1</v>
      </c>
      <c r="S86">
        <f t="shared" ca="1" si="22"/>
        <v>1</v>
      </c>
      <c r="T86" s="3">
        <f t="shared" ca="1" si="23"/>
        <v>0</v>
      </c>
      <c r="V86" s="4">
        <v>3</v>
      </c>
    </row>
    <row r="87" spans="1:22" x14ac:dyDescent="0.3">
      <c r="A87">
        <f t="shared" ca="1" si="12"/>
        <v>5</v>
      </c>
      <c r="B87" s="1">
        <f t="shared" ca="1" si="13"/>
        <v>6</v>
      </c>
      <c r="D87">
        <f t="shared" ca="1" si="14"/>
        <v>3</v>
      </c>
      <c r="E87" s="2">
        <f t="shared" ca="1" si="15"/>
        <v>5</v>
      </c>
      <c r="G87">
        <f t="shared" ca="1" si="16"/>
        <v>1</v>
      </c>
      <c r="H87" s="3">
        <f t="shared" ca="1" si="17"/>
        <v>0</v>
      </c>
      <c r="J87" s="4">
        <v>3</v>
      </c>
      <c r="M87">
        <f t="shared" ca="1" si="18"/>
        <v>1</v>
      </c>
      <c r="N87" s="1">
        <f t="shared" ca="1" si="19"/>
        <v>2</v>
      </c>
      <c r="P87">
        <f t="shared" ca="1" si="20"/>
        <v>3</v>
      </c>
      <c r="Q87" s="2">
        <f t="shared" ca="1" si="21"/>
        <v>5</v>
      </c>
      <c r="S87">
        <f t="shared" ca="1" si="22"/>
        <v>6</v>
      </c>
      <c r="T87" s="3">
        <f t="shared" ca="1" si="23"/>
        <v>4</v>
      </c>
      <c r="V87" s="4">
        <v>3</v>
      </c>
    </row>
    <row r="88" spans="1:22" x14ac:dyDescent="0.3">
      <c r="A88">
        <f t="shared" ca="1" si="12"/>
        <v>3</v>
      </c>
      <c r="B88" s="1">
        <f t="shared" ca="1" si="13"/>
        <v>2</v>
      </c>
      <c r="D88">
        <f t="shared" ca="1" si="14"/>
        <v>3</v>
      </c>
      <c r="E88" s="2">
        <f t="shared" ca="1" si="15"/>
        <v>5</v>
      </c>
      <c r="G88">
        <f t="shared" ca="1" si="16"/>
        <v>1</v>
      </c>
      <c r="H88" s="3">
        <f t="shared" ca="1" si="17"/>
        <v>0</v>
      </c>
      <c r="J88" s="4">
        <v>3</v>
      </c>
      <c r="M88">
        <f t="shared" ca="1" si="18"/>
        <v>4</v>
      </c>
      <c r="N88" s="1">
        <f t="shared" ca="1" si="19"/>
        <v>2</v>
      </c>
      <c r="P88">
        <f t="shared" ca="1" si="20"/>
        <v>3</v>
      </c>
      <c r="Q88" s="2">
        <f t="shared" ca="1" si="21"/>
        <v>5</v>
      </c>
      <c r="S88">
        <f t="shared" ca="1" si="22"/>
        <v>2</v>
      </c>
      <c r="T88" s="3">
        <f t="shared" ca="1" si="23"/>
        <v>0</v>
      </c>
      <c r="V88" s="4">
        <v>3</v>
      </c>
    </row>
    <row r="89" spans="1:22" x14ac:dyDescent="0.3">
      <c r="A89">
        <f t="shared" ca="1" si="12"/>
        <v>3</v>
      </c>
      <c r="B89" s="1">
        <f t="shared" ca="1" si="13"/>
        <v>2</v>
      </c>
      <c r="D89">
        <f t="shared" ca="1" si="14"/>
        <v>4</v>
      </c>
      <c r="E89" s="2">
        <f t="shared" ca="1" si="15"/>
        <v>1</v>
      </c>
      <c r="G89">
        <f t="shared" ca="1" si="16"/>
        <v>1</v>
      </c>
      <c r="H89" s="3">
        <f t="shared" ca="1" si="17"/>
        <v>0</v>
      </c>
      <c r="J89" s="4">
        <v>3</v>
      </c>
      <c r="M89">
        <f t="shared" ca="1" si="18"/>
        <v>4</v>
      </c>
      <c r="N89" s="1">
        <f t="shared" ca="1" si="19"/>
        <v>2</v>
      </c>
      <c r="P89">
        <f t="shared" ca="1" si="20"/>
        <v>3</v>
      </c>
      <c r="Q89" s="2">
        <f t="shared" ca="1" si="21"/>
        <v>5</v>
      </c>
      <c r="S89">
        <f t="shared" ca="1" si="22"/>
        <v>3</v>
      </c>
      <c r="T89" s="3">
        <f t="shared" ca="1" si="23"/>
        <v>4</v>
      </c>
      <c r="V89" s="4">
        <v>3</v>
      </c>
    </row>
    <row r="90" spans="1:22" x14ac:dyDescent="0.3">
      <c r="A90">
        <f t="shared" ca="1" si="12"/>
        <v>2</v>
      </c>
      <c r="B90" s="1">
        <f t="shared" ca="1" si="13"/>
        <v>2</v>
      </c>
      <c r="D90">
        <f t="shared" ca="1" si="14"/>
        <v>5</v>
      </c>
      <c r="E90" s="2">
        <f t="shared" ca="1" si="15"/>
        <v>1</v>
      </c>
      <c r="G90">
        <f t="shared" ca="1" si="16"/>
        <v>3</v>
      </c>
      <c r="H90" s="3">
        <f t="shared" ca="1" si="17"/>
        <v>4</v>
      </c>
      <c r="J90" s="4">
        <v>3</v>
      </c>
      <c r="M90">
        <f t="shared" ca="1" si="18"/>
        <v>1</v>
      </c>
      <c r="N90" s="1">
        <f t="shared" ca="1" si="19"/>
        <v>2</v>
      </c>
      <c r="P90">
        <f t="shared" ca="1" si="20"/>
        <v>4</v>
      </c>
      <c r="Q90" s="2">
        <f t="shared" ca="1" si="21"/>
        <v>1</v>
      </c>
      <c r="S90">
        <f t="shared" ca="1" si="22"/>
        <v>3</v>
      </c>
      <c r="T90" s="3">
        <f t="shared" ca="1" si="23"/>
        <v>4</v>
      </c>
      <c r="V90" s="4">
        <v>3</v>
      </c>
    </row>
    <row r="91" spans="1:22" x14ac:dyDescent="0.3">
      <c r="A91">
        <f t="shared" ca="1" si="12"/>
        <v>4</v>
      </c>
      <c r="B91" s="1">
        <f t="shared" ca="1" si="13"/>
        <v>2</v>
      </c>
      <c r="D91">
        <f t="shared" ca="1" si="14"/>
        <v>4</v>
      </c>
      <c r="E91" s="2">
        <f t="shared" ca="1" si="15"/>
        <v>1</v>
      </c>
      <c r="G91">
        <f t="shared" ca="1" si="16"/>
        <v>4</v>
      </c>
      <c r="H91" s="3">
        <f t="shared" ca="1" si="17"/>
        <v>4</v>
      </c>
      <c r="J91" s="4">
        <v>3</v>
      </c>
      <c r="M91">
        <f t="shared" ca="1" si="18"/>
        <v>3</v>
      </c>
      <c r="N91" s="1">
        <f t="shared" ca="1" si="19"/>
        <v>2</v>
      </c>
      <c r="P91">
        <f t="shared" ca="1" si="20"/>
        <v>4</v>
      </c>
      <c r="Q91" s="2">
        <f t="shared" ca="1" si="21"/>
        <v>1</v>
      </c>
      <c r="S91">
        <f t="shared" ca="1" si="22"/>
        <v>6</v>
      </c>
      <c r="T91" s="3">
        <f t="shared" ca="1" si="23"/>
        <v>4</v>
      </c>
      <c r="V91" s="4">
        <v>3</v>
      </c>
    </row>
    <row r="92" spans="1:22" x14ac:dyDescent="0.3">
      <c r="A92">
        <f t="shared" ca="1" si="12"/>
        <v>6</v>
      </c>
      <c r="B92" s="1">
        <f t="shared" ca="1" si="13"/>
        <v>6</v>
      </c>
      <c r="D92">
        <f t="shared" ca="1" si="14"/>
        <v>6</v>
      </c>
      <c r="E92" s="2">
        <f t="shared" ca="1" si="15"/>
        <v>1</v>
      </c>
      <c r="G92">
        <f t="shared" ca="1" si="16"/>
        <v>5</v>
      </c>
      <c r="H92" s="3">
        <f t="shared" ca="1" si="17"/>
        <v>4</v>
      </c>
      <c r="J92" s="4">
        <v>3</v>
      </c>
      <c r="M92">
        <f t="shared" ca="1" si="18"/>
        <v>6</v>
      </c>
      <c r="N92" s="1">
        <f t="shared" ca="1" si="19"/>
        <v>6</v>
      </c>
      <c r="P92">
        <f t="shared" ca="1" si="20"/>
        <v>5</v>
      </c>
      <c r="Q92" s="2">
        <f t="shared" ca="1" si="21"/>
        <v>1</v>
      </c>
      <c r="S92">
        <f t="shared" ca="1" si="22"/>
        <v>2</v>
      </c>
      <c r="T92" s="3">
        <f t="shared" ca="1" si="23"/>
        <v>0</v>
      </c>
      <c r="V92" s="4">
        <v>3</v>
      </c>
    </row>
    <row r="93" spans="1:22" x14ac:dyDescent="0.3">
      <c r="A93">
        <f t="shared" ca="1" si="12"/>
        <v>4</v>
      </c>
      <c r="B93" s="1">
        <f t="shared" ca="1" si="13"/>
        <v>2</v>
      </c>
      <c r="D93">
        <f t="shared" ca="1" si="14"/>
        <v>4</v>
      </c>
      <c r="E93" s="2">
        <f t="shared" ca="1" si="15"/>
        <v>1</v>
      </c>
      <c r="G93">
        <f t="shared" ca="1" si="16"/>
        <v>6</v>
      </c>
      <c r="H93" s="3">
        <f t="shared" ca="1" si="17"/>
        <v>4</v>
      </c>
      <c r="J93" s="4">
        <v>3</v>
      </c>
      <c r="M93">
        <f t="shared" ca="1" si="18"/>
        <v>2</v>
      </c>
      <c r="N93" s="1">
        <f t="shared" ca="1" si="19"/>
        <v>2</v>
      </c>
      <c r="P93">
        <f t="shared" ca="1" si="20"/>
        <v>3</v>
      </c>
      <c r="Q93" s="2">
        <f t="shared" ca="1" si="21"/>
        <v>5</v>
      </c>
      <c r="S93">
        <f t="shared" ca="1" si="22"/>
        <v>6</v>
      </c>
      <c r="T93" s="3">
        <f t="shared" ca="1" si="23"/>
        <v>4</v>
      </c>
      <c r="V93" s="4">
        <v>3</v>
      </c>
    </row>
    <row r="94" spans="1:22" x14ac:dyDescent="0.3">
      <c r="A94">
        <f t="shared" ca="1" si="12"/>
        <v>1</v>
      </c>
      <c r="B94" s="1">
        <f t="shared" ca="1" si="13"/>
        <v>2</v>
      </c>
      <c r="D94">
        <f t="shared" ca="1" si="14"/>
        <v>6</v>
      </c>
      <c r="E94" s="2">
        <f t="shared" ca="1" si="15"/>
        <v>1</v>
      </c>
      <c r="G94">
        <f t="shared" ca="1" si="16"/>
        <v>6</v>
      </c>
      <c r="H94" s="3">
        <f t="shared" ca="1" si="17"/>
        <v>4</v>
      </c>
      <c r="J94" s="4">
        <v>3</v>
      </c>
      <c r="M94">
        <f t="shared" ca="1" si="18"/>
        <v>1</v>
      </c>
      <c r="N94" s="1">
        <f t="shared" ca="1" si="19"/>
        <v>2</v>
      </c>
      <c r="P94">
        <f t="shared" ca="1" si="20"/>
        <v>1</v>
      </c>
      <c r="Q94" s="2">
        <f t="shared" ca="1" si="21"/>
        <v>5</v>
      </c>
      <c r="S94">
        <f t="shared" ca="1" si="22"/>
        <v>5</v>
      </c>
      <c r="T94" s="3">
        <f t="shared" ca="1" si="23"/>
        <v>4</v>
      </c>
      <c r="V94" s="4">
        <v>3</v>
      </c>
    </row>
    <row r="95" spans="1:22" x14ac:dyDescent="0.3">
      <c r="A95">
        <f t="shared" ca="1" si="12"/>
        <v>5</v>
      </c>
      <c r="B95" s="1">
        <f t="shared" ca="1" si="13"/>
        <v>6</v>
      </c>
      <c r="D95">
        <f t="shared" ca="1" si="14"/>
        <v>3</v>
      </c>
      <c r="E95" s="2">
        <f t="shared" ca="1" si="15"/>
        <v>5</v>
      </c>
      <c r="G95">
        <f t="shared" ca="1" si="16"/>
        <v>6</v>
      </c>
      <c r="H95" s="3">
        <f t="shared" ca="1" si="17"/>
        <v>4</v>
      </c>
      <c r="J95" s="4">
        <v>3</v>
      </c>
      <c r="M95">
        <f t="shared" ca="1" si="18"/>
        <v>2</v>
      </c>
      <c r="N95" s="1">
        <f t="shared" ca="1" si="19"/>
        <v>2</v>
      </c>
      <c r="P95">
        <f t="shared" ca="1" si="20"/>
        <v>1</v>
      </c>
      <c r="Q95" s="2">
        <f t="shared" ca="1" si="21"/>
        <v>5</v>
      </c>
      <c r="S95">
        <f t="shared" ca="1" si="22"/>
        <v>5</v>
      </c>
      <c r="T95" s="3">
        <f t="shared" ca="1" si="23"/>
        <v>4</v>
      </c>
      <c r="V95" s="4">
        <v>3</v>
      </c>
    </row>
    <row r="96" spans="1:22" x14ac:dyDescent="0.3">
      <c r="A96">
        <f t="shared" ca="1" si="12"/>
        <v>2</v>
      </c>
      <c r="B96" s="1">
        <f t="shared" ca="1" si="13"/>
        <v>2</v>
      </c>
      <c r="D96">
        <f t="shared" ca="1" si="14"/>
        <v>5</v>
      </c>
      <c r="E96" s="2">
        <f t="shared" ca="1" si="15"/>
        <v>1</v>
      </c>
      <c r="G96">
        <f t="shared" ca="1" si="16"/>
        <v>3</v>
      </c>
      <c r="H96" s="3">
        <f t="shared" ca="1" si="17"/>
        <v>4</v>
      </c>
      <c r="J96" s="4">
        <v>3</v>
      </c>
      <c r="M96">
        <f t="shared" ca="1" si="18"/>
        <v>5</v>
      </c>
      <c r="N96" s="1">
        <f t="shared" ca="1" si="19"/>
        <v>6</v>
      </c>
      <c r="P96">
        <f t="shared" ca="1" si="20"/>
        <v>6</v>
      </c>
      <c r="Q96" s="2">
        <f t="shared" ca="1" si="21"/>
        <v>1</v>
      </c>
      <c r="S96">
        <f t="shared" ca="1" si="22"/>
        <v>4</v>
      </c>
      <c r="T96" s="3">
        <f t="shared" ca="1" si="23"/>
        <v>4</v>
      </c>
      <c r="V96" s="4">
        <v>3</v>
      </c>
    </row>
    <row r="97" spans="1:22" x14ac:dyDescent="0.3">
      <c r="A97">
        <f t="shared" ca="1" si="12"/>
        <v>3</v>
      </c>
      <c r="B97" s="1">
        <f t="shared" ca="1" si="13"/>
        <v>2</v>
      </c>
      <c r="D97">
        <f t="shared" ca="1" si="14"/>
        <v>1</v>
      </c>
      <c r="E97" s="2">
        <f t="shared" ca="1" si="15"/>
        <v>5</v>
      </c>
      <c r="G97">
        <f t="shared" ca="1" si="16"/>
        <v>4</v>
      </c>
      <c r="H97" s="3">
        <f t="shared" ca="1" si="17"/>
        <v>4</v>
      </c>
      <c r="J97" s="4">
        <v>3</v>
      </c>
      <c r="M97">
        <f t="shared" ca="1" si="18"/>
        <v>4</v>
      </c>
      <c r="N97" s="1">
        <f t="shared" ca="1" si="19"/>
        <v>2</v>
      </c>
      <c r="P97">
        <f t="shared" ca="1" si="20"/>
        <v>1</v>
      </c>
      <c r="Q97" s="2">
        <f t="shared" ca="1" si="21"/>
        <v>5</v>
      </c>
      <c r="S97">
        <f t="shared" ca="1" si="22"/>
        <v>4</v>
      </c>
      <c r="T97" s="3">
        <f t="shared" ca="1" si="23"/>
        <v>4</v>
      </c>
      <c r="V97" s="4">
        <v>3</v>
      </c>
    </row>
    <row r="98" spans="1:22" x14ac:dyDescent="0.3">
      <c r="A98">
        <f t="shared" ca="1" si="12"/>
        <v>4</v>
      </c>
      <c r="B98" s="1">
        <f t="shared" ca="1" si="13"/>
        <v>2</v>
      </c>
      <c r="D98">
        <f t="shared" ca="1" si="14"/>
        <v>1</v>
      </c>
      <c r="E98" s="2">
        <f t="shared" ca="1" si="15"/>
        <v>5</v>
      </c>
      <c r="G98">
        <f t="shared" ca="1" si="16"/>
        <v>1</v>
      </c>
      <c r="H98" s="3">
        <f t="shared" ca="1" si="17"/>
        <v>0</v>
      </c>
      <c r="J98" s="4">
        <v>3</v>
      </c>
      <c r="M98">
        <f t="shared" ca="1" si="18"/>
        <v>2</v>
      </c>
      <c r="N98" s="1">
        <f t="shared" ca="1" si="19"/>
        <v>2</v>
      </c>
      <c r="P98">
        <f t="shared" ca="1" si="20"/>
        <v>3</v>
      </c>
      <c r="Q98" s="2">
        <f t="shared" ca="1" si="21"/>
        <v>5</v>
      </c>
      <c r="S98">
        <f t="shared" ca="1" si="22"/>
        <v>5</v>
      </c>
      <c r="T98" s="3">
        <f t="shared" ca="1" si="23"/>
        <v>4</v>
      </c>
      <c r="V98" s="4">
        <v>3</v>
      </c>
    </row>
    <row r="99" spans="1:22" x14ac:dyDescent="0.3">
      <c r="A99">
        <f t="shared" ca="1" si="12"/>
        <v>3</v>
      </c>
      <c r="B99" s="1">
        <f t="shared" ca="1" si="13"/>
        <v>2</v>
      </c>
      <c r="D99">
        <f t="shared" ca="1" si="14"/>
        <v>5</v>
      </c>
      <c r="E99" s="2">
        <f t="shared" ca="1" si="15"/>
        <v>1</v>
      </c>
      <c r="G99">
        <f t="shared" ca="1" si="16"/>
        <v>5</v>
      </c>
      <c r="H99" s="3">
        <f t="shared" ca="1" si="17"/>
        <v>4</v>
      </c>
      <c r="J99" s="4">
        <v>3</v>
      </c>
      <c r="M99">
        <f t="shared" ca="1" si="18"/>
        <v>2</v>
      </c>
      <c r="N99" s="1">
        <f t="shared" ca="1" si="19"/>
        <v>2</v>
      </c>
      <c r="P99">
        <f t="shared" ca="1" si="20"/>
        <v>3</v>
      </c>
      <c r="Q99" s="2">
        <f t="shared" ca="1" si="21"/>
        <v>5</v>
      </c>
      <c r="S99">
        <f t="shared" ca="1" si="22"/>
        <v>1</v>
      </c>
      <c r="T99" s="3">
        <f t="shared" ca="1" si="23"/>
        <v>0</v>
      </c>
      <c r="V99" s="4">
        <v>3</v>
      </c>
    </row>
    <row r="100" spans="1:22" x14ac:dyDescent="0.3">
      <c r="A100">
        <f t="shared" ca="1" si="12"/>
        <v>1</v>
      </c>
      <c r="B100" s="1">
        <f t="shared" ca="1" si="13"/>
        <v>2</v>
      </c>
      <c r="D100">
        <f t="shared" ca="1" si="14"/>
        <v>1</v>
      </c>
      <c r="E100" s="2">
        <f t="shared" ca="1" si="15"/>
        <v>5</v>
      </c>
      <c r="G100">
        <f t="shared" ca="1" si="16"/>
        <v>5</v>
      </c>
      <c r="H100" s="3">
        <f t="shared" ca="1" si="17"/>
        <v>4</v>
      </c>
      <c r="J100" s="4">
        <v>3</v>
      </c>
      <c r="M100">
        <f t="shared" ca="1" si="18"/>
        <v>3</v>
      </c>
      <c r="N100" s="1">
        <f t="shared" ca="1" si="19"/>
        <v>2</v>
      </c>
      <c r="P100">
        <f t="shared" ca="1" si="20"/>
        <v>6</v>
      </c>
      <c r="Q100" s="2">
        <f t="shared" ca="1" si="21"/>
        <v>1</v>
      </c>
      <c r="S100">
        <f t="shared" ca="1" si="22"/>
        <v>1</v>
      </c>
      <c r="T100" s="3">
        <f t="shared" ca="1" si="23"/>
        <v>0</v>
      </c>
      <c r="V100" s="4">
        <v>3</v>
      </c>
    </row>
    <row r="101" spans="1:22" x14ac:dyDescent="0.3">
      <c r="A101">
        <f t="shared" ca="1" si="12"/>
        <v>4</v>
      </c>
      <c r="B101" s="1">
        <f t="shared" ca="1" si="13"/>
        <v>2</v>
      </c>
      <c r="D101">
        <f t="shared" ca="1" si="14"/>
        <v>2</v>
      </c>
      <c r="E101" s="2">
        <f t="shared" ca="1" si="15"/>
        <v>5</v>
      </c>
      <c r="G101">
        <f t="shared" ca="1" si="16"/>
        <v>6</v>
      </c>
      <c r="H101" s="3">
        <f t="shared" ca="1" si="17"/>
        <v>4</v>
      </c>
      <c r="J101" s="4">
        <v>3</v>
      </c>
      <c r="M101">
        <f t="shared" ca="1" si="18"/>
        <v>2</v>
      </c>
      <c r="N101" s="1">
        <f t="shared" ca="1" si="19"/>
        <v>2</v>
      </c>
      <c r="P101">
        <f t="shared" ca="1" si="20"/>
        <v>4</v>
      </c>
      <c r="Q101" s="2">
        <f t="shared" ca="1" si="21"/>
        <v>1</v>
      </c>
      <c r="S101">
        <f t="shared" ca="1" si="22"/>
        <v>5</v>
      </c>
      <c r="T101" s="3">
        <f t="shared" ca="1" si="23"/>
        <v>4</v>
      </c>
      <c r="V101" s="4">
        <v>3</v>
      </c>
    </row>
    <row r="102" spans="1:22" x14ac:dyDescent="0.3">
      <c r="A102">
        <f t="shared" ca="1" si="12"/>
        <v>3</v>
      </c>
      <c r="B102" s="1">
        <f t="shared" ca="1" si="13"/>
        <v>2</v>
      </c>
      <c r="D102">
        <f t="shared" ca="1" si="14"/>
        <v>4</v>
      </c>
      <c r="E102" s="2">
        <f t="shared" ca="1" si="15"/>
        <v>1</v>
      </c>
      <c r="G102">
        <f t="shared" ca="1" si="16"/>
        <v>5</v>
      </c>
      <c r="H102" s="3">
        <f t="shared" ca="1" si="17"/>
        <v>4</v>
      </c>
      <c r="J102" s="4">
        <v>3</v>
      </c>
      <c r="M102">
        <f t="shared" ca="1" si="18"/>
        <v>1</v>
      </c>
      <c r="N102" s="1">
        <f t="shared" ca="1" si="19"/>
        <v>2</v>
      </c>
      <c r="P102">
        <f t="shared" ca="1" si="20"/>
        <v>2</v>
      </c>
      <c r="Q102" s="2">
        <f t="shared" ca="1" si="21"/>
        <v>5</v>
      </c>
      <c r="S102">
        <f t="shared" ca="1" si="22"/>
        <v>4</v>
      </c>
      <c r="T102" s="3">
        <f t="shared" ca="1" si="23"/>
        <v>4</v>
      </c>
      <c r="V102" s="4">
        <v>3</v>
      </c>
    </row>
    <row r="103" spans="1:22" x14ac:dyDescent="0.3">
      <c r="A103">
        <f t="shared" ca="1" si="12"/>
        <v>1</v>
      </c>
      <c r="B103" s="1">
        <f t="shared" ca="1" si="13"/>
        <v>2</v>
      </c>
      <c r="D103">
        <f t="shared" ca="1" si="14"/>
        <v>3</v>
      </c>
      <c r="E103" s="2">
        <f t="shared" ca="1" si="15"/>
        <v>5</v>
      </c>
      <c r="G103">
        <f t="shared" ca="1" si="16"/>
        <v>3</v>
      </c>
      <c r="H103" s="3">
        <f t="shared" ca="1" si="17"/>
        <v>4</v>
      </c>
      <c r="J103" s="4">
        <v>3</v>
      </c>
      <c r="M103">
        <f t="shared" ca="1" si="18"/>
        <v>5</v>
      </c>
      <c r="N103" s="1">
        <f t="shared" ca="1" si="19"/>
        <v>6</v>
      </c>
      <c r="P103">
        <f t="shared" ca="1" si="20"/>
        <v>2</v>
      </c>
      <c r="Q103" s="2">
        <f t="shared" ca="1" si="21"/>
        <v>5</v>
      </c>
      <c r="S103">
        <f t="shared" ca="1" si="22"/>
        <v>4</v>
      </c>
      <c r="T103" s="3">
        <f t="shared" ca="1" si="23"/>
        <v>4</v>
      </c>
      <c r="V103" s="4">
        <v>3</v>
      </c>
    </row>
    <row r="104" spans="1:22" x14ac:dyDescent="0.3">
      <c r="A104">
        <f t="shared" ca="1" si="12"/>
        <v>5</v>
      </c>
      <c r="B104" s="1">
        <f t="shared" ca="1" si="13"/>
        <v>6</v>
      </c>
      <c r="D104">
        <f t="shared" ca="1" si="14"/>
        <v>3</v>
      </c>
      <c r="E104" s="2">
        <f t="shared" ca="1" si="15"/>
        <v>5</v>
      </c>
      <c r="G104">
        <f t="shared" ca="1" si="16"/>
        <v>6</v>
      </c>
      <c r="H104" s="3">
        <f t="shared" ca="1" si="17"/>
        <v>4</v>
      </c>
      <c r="J104" s="4">
        <v>3</v>
      </c>
      <c r="M104">
        <f t="shared" ca="1" si="18"/>
        <v>4</v>
      </c>
      <c r="N104" s="1">
        <f t="shared" ca="1" si="19"/>
        <v>2</v>
      </c>
      <c r="P104">
        <f t="shared" ca="1" si="20"/>
        <v>2</v>
      </c>
      <c r="Q104" s="2">
        <f t="shared" ca="1" si="21"/>
        <v>5</v>
      </c>
      <c r="S104">
        <f t="shared" ca="1" si="22"/>
        <v>3</v>
      </c>
      <c r="T104" s="3">
        <f t="shared" ca="1" si="23"/>
        <v>4</v>
      </c>
      <c r="V104" s="4">
        <v>3</v>
      </c>
    </row>
    <row r="105" spans="1:22" x14ac:dyDescent="0.3">
      <c r="A105">
        <f t="shared" ca="1" si="12"/>
        <v>1</v>
      </c>
      <c r="B105" s="1">
        <f t="shared" ca="1" si="13"/>
        <v>2</v>
      </c>
      <c r="D105">
        <f t="shared" ca="1" si="14"/>
        <v>3</v>
      </c>
      <c r="E105" s="2">
        <f t="shared" ca="1" si="15"/>
        <v>5</v>
      </c>
      <c r="G105">
        <f t="shared" ca="1" si="16"/>
        <v>2</v>
      </c>
      <c r="H105" s="3">
        <f t="shared" ca="1" si="17"/>
        <v>0</v>
      </c>
      <c r="J105" s="4">
        <v>3</v>
      </c>
      <c r="M105">
        <f t="shared" ca="1" si="18"/>
        <v>5</v>
      </c>
      <c r="N105" s="1">
        <f t="shared" ca="1" si="19"/>
        <v>6</v>
      </c>
      <c r="P105">
        <f t="shared" ca="1" si="20"/>
        <v>3</v>
      </c>
      <c r="Q105" s="2">
        <f t="shared" ca="1" si="21"/>
        <v>5</v>
      </c>
      <c r="S105">
        <f t="shared" ca="1" si="22"/>
        <v>4</v>
      </c>
      <c r="T105" s="3">
        <f t="shared" ca="1" si="23"/>
        <v>4</v>
      </c>
      <c r="V105" s="4">
        <v>3</v>
      </c>
    </row>
    <row r="106" spans="1:22" x14ac:dyDescent="0.3">
      <c r="A106">
        <f t="shared" ca="1" si="12"/>
        <v>2</v>
      </c>
      <c r="B106" s="1">
        <f t="shared" ca="1" si="13"/>
        <v>2</v>
      </c>
      <c r="D106">
        <f t="shared" ca="1" si="14"/>
        <v>4</v>
      </c>
      <c r="E106" s="2">
        <f t="shared" ca="1" si="15"/>
        <v>1</v>
      </c>
      <c r="G106">
        <f t="shared" ca="1" si="16"/>
        <v>2</v>
      </c>
      <c r="H106" s="3">
        <f t="shared" ca="1" si="17"/>
        <v>0</v>
      </c>
      <c r="J106" s="4">
        <v>3</v>
      </c>
      <c r="M106">
        <f t="shared" ca="1" si="18"/>
        <v>2</v>
      </c>
      <c r="N106" s="1">
        <f t="shared" ca="1" si="19"/>
        <v>2</v>
      </c>
      <c r="P106">
        <f t="shared" ca="1" si="20"/>
        <v>1</v>
      </c>
      <c r="Q106" s="2">
        <f t="shared" ca="1" si="21"/>
        <v>5</v>
      </c>
      <c r="S106">
        <f t="shared" ca="1" si="22"/>
        <v>2</v>
      </c>
      <c r="T106" s="3">
        <f t="shared" ca="1" si="23"/>
        <v>0</v>
      </c>
      <c r="V106" s="4">
        <v>3</v>
      </c>
    </row>
    <row r="107" spans="1:22" x14ac:dyDescent="0.3">
      <c r="A107">
        <f t="shared" ca="1" si="12"/>
        <v>6</v>
      </c>
      <c r="B107" s="1">
        <f t="shared" ca="1" si="13"/>
        <v>6</v>
      </c>
      <c r="D107">
        <f t="shared" ca="1" si="14"/>
        <v>3</v>
      </c>
      <c r="E107" s="2">
        <f t="shared" ca="1" si="15"/>
        <v>5</v>
      </c>
      <c r="G107">
        <f t="shared" ca="1" si="16"/>
        <v>2</v>
      </c>
      <c r="H107" s="3">
        <f t="shared" ca="1" si="17"/>
        <v>0</v>
      </c>
      <c r="J107" s="4">
        <v>3</v>
      </c>
      <c r="M107">
        <f t="shared" ca="1" si="18"/>
        <v>1</v>
      </c>
      <c r="N107" s="1">
        <f t="shared" ca="1" si="19"/>
        <v>2</v>
      </c>
      <c r="P107">
        <f t="shared" ca="1" si="20"/>
        <v>4</v>
      </c>
      <c r="Q107" s="2">
        <f t="shared" ca="1" si="21"/>
        <v>1</v>
      </c>
      <c r="S107">
        <f t="shared" ca="1" si="22"/>
        <v>5</v>
      </c>
      <c r="T107" s="3">
        <f t="shared" ca="1" si="23"/>
        <v>4</v>
      </c>
      <c r="V107" s="4">
        <v>3</v>
      </c>
    </row>
    <row r="108" spans="1:22" x14ac:dyDescent="0.3">
      <c r="A108">
        <f t="shared" ca="1" si="12"/>
        <v>2</v>
      </c>
      <c r="B108" s="1">
        <f t="shared" ca="1" si="13"/>
        <v>2</v>
      </c>
      <c r="D108">
        <f t="shared" ca="1" si="14"/>
        <v>1</v>
      </c>
      <c r="E108" s="2">
        <f t="shared" ca="1" si="15"/>
        <v>5</v>
      </c>
      <c r="G108">
        <f t="shared" ca="1" si="16"/>
        <v>4</v>
      </c>
      <c r="H108" s="3">
        <f t="shared" ca="1" si="17"/>
        <v>4</v>
      </c>
      <c r="J108" s="4">
        <v>3</v>
      </c>
      <c r="M108">
        <f t="shared" ca="1" si="18"/>
        <v>1</v>
      </c>
      <c r="N108" s="1">
        <f t="shared" ca="1" si="19"/>
        <v>2</v>
      </c>
      <c r="P108">
        <f t="shared" ca="1" si="20"/>
        <v>1</v>
      </c>
      <c r="Q108" s="2">
        <f t="shared" ca="1" si="21"/>
        <v>5</v>
      </c>
      <c r="S108">
        <f t="shared" ca="1" si="22"/>
        <v>2</v>
      </c>
      <c r="T108" s="3">
        <f t="shared" ca="1" si="23"/>
        <v>0</v>
      </c>
      <c r="V108" s="4">
        <v>3</v>
      </c>
    </row>
    <row r="109" spans="1:22" x14ac:dyDescent="0.3">
      <c r="A109">
        <f t="shared" ca="1" si="12"/>
        <v>1</v>
      </c>
      <c r="B109" s="1">
        <f t="shared" ca="1" si="13"/>
        <v>2</v>
      </c>
      <c r="D109">
        <f t="shared" ca="1" si="14"/>
        <v>3</v>
      </c>
      <c r="E109" s="2">
        <f t="shared" ca="1" si="15"/>
        <v>5</v>
      </c>
      <c r="G109">
        <f t="shared" ca="1" si="16"/>
        <v>1</v>
      </c>
      <c r="H109" s="3">
        <f t="shared" ca="1" si="17"/>
        <v>0</v>
      </c>
      <c r="J109" s="4">
        <v>3</v>
      </c>
      <c r="M109">
        <f t="shared" ca="1" si="18"/>
        <v>1</v>
      </c>
      <c r="N109" s="1">
        <f t="shared" ca="1" si="19"/>
        <v>2</v>
      </c>
      <c r="P109">
        <f t="shared" ca="1" si="20"/>
        <v>3</v>
      </c>
      <c r="Q109" s="2">
        <f t="shared" ca="1" si="21"/>
        <v>5</v>
      </c>
      <c r="S109">
        <f t="shared" ca="1" si="22"/>
        <v>3</v>
      </c>
      <c r="T109" s="3">
        <f t="shared" ca="1" si="23"/>
        <v>4</v>
      </c>
      <c r="V109" s="4">
        <v>3</v>
      </c>
    </row>
    <row r="110" spans="1:22" x14ac:dyDescent="0.3">
      <c r="A110">
        <f t="shared" ca="1" si="12"/>
        <v>1</v>
      </c>
      <c r="B110" s="1">
        <f t="shared" ca="1" si="13"/>
        <v>2</v>
      </c>
      <c r="D110">
        <f t="shared" ca="1" si="14"/>
        <v>5</v>
      </c>
      <c r="E110" s="2">
        <f t="shared" ca="1" si="15"/>
        <v>1</v>
      </c>
      <c r="G110">
        <f t="shared" ca="1" si="16"/>
        <v>6</v>
      </c>
      <c r="H110" s="3">
        <f t="shared" ca="1" si="17"/>
        <v>4</v>
      </c>
      <c r="J110" s="4">
        <v>3</v>
      </c>
      <c r="M110">
        <f t="shared" ca="1" si="18"/>
        <v>6</v>
      </c>
      <c r="N110" s="1">
        <f t="shared" ca="1" si="19"/>
        <v>6</v>
      </c>
      <c r="P110">
        <f t="shared" ca="1" si="20"/>
        <v>4</v>
      </c>
      <c r="Q110" s="2">
        <f t="shared" ca="1" si="21"/>
        <v>1</v>
      </c>
      <c r="S110">
        <f t="shared" ca="1" si="22"/>
        <v>6</v>
      </c>
      <c r="T110" s="3">
        <f t="shared" ca="1" si="23"/>
        <v>4</v>
      </c>
      <c r="V110" s="4">
        <v>3</v>
      </c>
    </row>
    <row r="111" spans="1:22" x14ac:dyDescent="0.3">
      <c r="A111">
        <f t="shared" ca="1" si="12"/>
        <v>2</v>
      </c>
      <c r="B111" s="1">
        <f t="shared" ca="1" si="13"/>
        <v>2</v>
      </c>
      <c r="D111">
        <f t="shared" ca="1" si="14"/>
        <v>4</v>
      </c>
      <c r="E111" s="2">
        <f t="shared" ca="1" si="15"/>
        <v>1</v>
      </c>
      <c r="G111">
        <f t="shared" ca="1" si="16"/>
        <v>2</v>
      </c>
      <c r="H111" s="3">
        <f t="shared" ca="1" si="17"/>
        <v>0</v>
      </c>
      <c r="J111" s="4">
        <v>3</v>
      </c>
      <c r="M111">
        <f t="shared" ca="1" si="18"/>
        <v>6</v>
      </c>
      <c r="N111" s="1">
        <f t="shared" ca="1" si="19"/>
        <v>6</v>
      </c>
      <c r="P111">
        <f t="shared" ca="1" si="20"/>
        <v>4</v>
      </c>
      <c r="Q111" s="2">
        <f t="shared" ca="1" si="21"/>
        <v>1</v>
      </c>
      <c r="S111">
        <f t="shared" ca="1" si="22"/>
        <v>5</v>
      </c>
      <c r="T111" s="3">
        <f t="shared" ca="1" si="23"/>
        <v>4</v>
      </c>
      <c r="V111" s="4">
        <v>3</v>
      </c>
    </row>
    <row r="112" spans="1:22" x14ac:dyDescent="0.3">
      <c r="A112">
        <f t="shared" ca="1" si="12"/>
        <v>5</v>
      </c>
      <c r="B112" s="1">
        <f t="shared" ca="1" si="13"/>
        <v>6</v>
      </c>
      <c r="D112">
        <f t="shared" ca="1" si="14"/>
        <v>4</v>
      </c>
      <c r="E112" s="2">
        <f t="shared" ca="1" si="15"/>
        <v>1</v>
      </c>
      <c r="G112">
        <f t="shared" ca="1" si="16"/>
        <v>2</v>
      </c>
      <c r="H112" s="3">
        <f t="shared" ca="1" si="17"/>
        <v>0</v>
      </c>
      <c r="J112" s="4">
        <v>3</v>
      </c>
      <c r="M112">
        <f t="shared" ca="1" si="18"/>
        <v>1</v>
      </c>
      <c r="N112" s="1">
        <f t="shared" ca="1" si="19"/>
        <v>2</v>
      </c>
      <c r="P112">
        <f t="shared" ca="1" si="20"/>
        <v>5</v>
      </c>
      <c r="Q112" s="2">
        <f t="shared" ca="1" si="21"/>
        <v>1</v>
      </c>
      <c r="S112">
        <f t="shared" ca="1" si="22"/>
        <v>2</v>
      </c>
      <c r="T112" s="3">
        <f t="shared" ca="1" si="23"/>
        <v>0</v>
      </c>
      <c r="V112" s="4">
        <v>3</v>
      </c>
    </row>
    <row r="113" spans="1:22" x14ac:dyDescent="0.3">
      <c r="A113">
        <f t="shared" ca="1" si="12"/>
        <v>4</v>
      </c>
      <c r="B113" s="1">
        <f t="shared" ca="1" si="13"/>
        <v>2</v>
      </c>
      <c r="D113">
        <f t="shared" ca="1" si="14"/>
        <v>3</v>
      </c>
      <c r="E113" s="2">
        <f t="shared" ca="1" si="15"/>
        <v>5</v>
      </c>
      <c r="G113">
        <f t="shared" ca="1" si="16"/>
        <v>3</v>
      </c>
      <c r="H113" s="3">
        <f t="shared" ca="1" si="17"/>
        <v>4</v>
      </c>
      <c r="J113" s="4">
        <v>3</v>
      </c>
      <c r="M113">
        <f t="shared" ca="1" si="18"/>
        <v>1</v>
      </c>
      <c r="N113" s="1">
        <f t="shared" ca="1" si="19"/>
        <v>2</v>
      </c>
      <c r="P113">
        <f t="shared" ca="1" si="20"/>
        <v>6</v>
      </c>
      <c r="Q113" s="2">
        <f t="shared" ca="1" si="21"/>
        <v>1</v>
      </c>
      <c r="S113">
        <f t="shared" ca="1" si="22"/>
        <v>4</v>
      </c>
      <c r="T113" s="3">
        <f t="shared" ca="1" si="23"/>
        <v>4</v>
      </c>
      <c r="V113" s="4">
        <v>3</v>
      </c>
    </row>
    <row r="114" spans="1:22" x14ac:dyDescent="0.3">
      <c r="A114">
        <f t="shared" ca="1" si="12"/>
        <v>4</v>
      </c>
      <c r="B114" s="1">
        <f t="shared" ca="1" si="13"/>
        <v>2</v>
      </c>
      <c r="D114">
        <f t="shared" ca="1" si="14"/>
        <v>2</v>
      </c>
      <c r="E114" s="2">
        <f t="shared" ca="1" si="15"/>
        <v>5</v>
      </c>
      <c r="G114">
        <f t="shared" ca="1" si="16"/>
        <v>3</v>
      </c>
      <c r="H114" s="3">
        <f t="shared" ca="1" si="17"/>
        <v>4</v>
      </c>
      <c r="J114" s="4">
        <v>3</v>
      </c>
      <c r="M114">
        <f t="shared" ca="1" si="18"/>
        <v>4</v>
      </c>
      <c r="N114" s="1">
        <f t="shared" ca="1" si="19"/>
        <v>2</v>
      </c>
      <c r="P114">
        <f t="shared" ca="1" si="20"/>
        <v>1</v>
      </c>
      <c r="Q114" s="2">
        <f t="shared" ca="1" si="21"/>
        <v>5</v>
      </c>
      <c r="S114">
        <f t="shared" ca="1" si="22"/>
        <v>4</v>
      </c>
      <c r="T114" s="3">
        <f t="shared" ca="1" si="23"/>
        <v>4</v>
      </c>
      <c r="V114" s="4">
        <v>3</v>
      </c>
    </row>
    <row r="115" spans="1:22" x14ac:dyDescent="0.3">
      <c r="A115">
        <f t="shared" ca="1" si="12"/>
        <v>2</v>
      </c>
      <c r="B115" s="1">
        <f t="shared" ca="1" si="13"/>
        <v>2</v>
      </c>
      <c r="D115">
        <f t="shared" ca="1" si="14"/>
        <v>5</v>
      </c>
      <c r="E115" s="2">
        <f t="shared" ca="1" si="15"/>
        <v>1</v>
      </c>
      <c r="G115">
        <f t="shared" ca="1" si="16"/>
        <v>2</v>
      </c>
      <c r="H115" s="3">
        <f t="shared" ca="1" si="17"/>
        <v>0</v>
      </c>
      <c r="J115" s="4">
        <v>3</v>
      </c>
      <c r="M115">
        <f t="shared" ca="1" si="18"/>
        <v>4</v>
      </c>
      <c r="N115" s="1">
        <f t="shared" ca="1" si="19"/>
        <v>2</v>
      </c>
      <c r="P115">
        <f t="shared" ca="1" si="20"/>
        <v>2</v>
      </c>
      <c r="Q115" s="2">
        <f t="shared" ca="1" si="21"/>
        <v>5</v>
      </c>
      <c r="S115">
        <f t="shared" ca="1" si="22"/>
        <v>6</v>
      </c>
      <c r="T115" s="3">
        <f t="shared" ca="1" si="23"/>
        <v>4</v>
      </c>
      <c r="V115" s="4">
        <v>3</v>
      </c>
    </row>
    <row r="116" spans="1:22" x14ac:dyDescent="0.3">
      <c r="A116">
        <f t="shared" ca="1" si="12"/>
        <v>1</v>
      </c>
      <c r="B116" s="1">
        <f t="shared" ca="1" si="13"/>
        <v>2</v>
      </c>
      <c r="D116">
        <f t="shared" ca="1" si="14"/>
        <v>3</v>
      </c>
      <c r="E116" s="2">
        <f t="shared" ca="1" si="15"/>
        <v>5</v>
      </c>
      <c r="G116">
        <f t="shared" ca="1" si="16"/>
        <v>4</v>
      </c>
      <c r="H116" s="3">
        <f t="shared" ca="1" si="17"/>
        <v>4</v>
      </c>
      <c r="J116" s="4">
        <v>3</v>
      </c>
      <c r="M116">
        <f t="shared" ca="1" si="18"/>
        <v>2</v>
      </c>
      <c r="N116" s="1">
        <f t="shared" ca="1" si="19"/>
        <v>2</v>
      </c>
      <c r="P116">
        <f t="shared" ca="1" si="20"/>
        <v>5</v>
      </c>
      <c r="Q116" s="2">
        <f t="shared" ca="1" si="21"/>
        <v>1</v>
      </c>
      <c r="S116">
        <f t="shared" ca="1" si="22"/>
        <v>6</v>
      </c>
      <c r="T116" s="3">
        <f t="shared" ca="1" si="23"/>
        <v>4</v>
      </c>
      <c r="V116" s="4">
        <v>3</v>
      </c>
    </row>
    <row r="117" spans="1:22" x14ac:dyDescent="0.3">
      <c r="A117">
        <f t="shared" ca="1" si="12"/>
        <v>2</v>
      </c>
      <c r="B117" s="1">
        <f t="shared" ca="1" si="13"/>
        <v>2</v>
      </c>
      <c r="D117">
        <f t="shared" ca="1" si="14"/>
        <v>6</v>
      </c>
      <c r="E117" s="2">
        <f t="shared" ca="1" si="15"/>
        <v>1</v>
      </c>
      <c r="G117">
        <f t="shared" ca="1" si="16"/>
        <v>1</v>
      </c>
      <c r="H117" s="3">
        <f t="shared" ca="1" si="17"/>
        <v>0</v>
      </c>
      <c r="J117" s="4">
        <v>3</v>
      </c>
      <c r="M117">
        <f t="shared" ca="1" si="18"/>
        <v>2</v>
      </c>
      <c r="N117" s="1">
        <f t="shared" ca="1" si="19"/>
        <v>2</v>
      </c>
      <c r="P117">
        <f t="shared" ca="1" si="20"/>
        <v>5</v>
      </c>
      <c r="Q117" s="2">
        <f t="shared" ca="1" si="21"/>
        <v>1</v>
      </c>
      <c r="S117">
        <f t="shared" ca="1" si="22"/>
        <v>3</v>
      </c>
      <c r="T117" s="3">
        <f t="shared" ca="1" si="23"/>
        <v>4</v>
      </c>
      <c r="V117" s="4">
        <v>3</v>
      </c>
    </row>
    <row r="118" spans="1:22" x14ac:dyDescent="0.3">
      <c r="A118">
        <f t="shared" ca="1" si="12"/>
        <v>3</v>
      </c>
      <c r="B118" s="1">
        <f t="shared" ca="1" si="13"/>
        <v>2</v>
      </c>
      <c r="D118">
        <f t="shared" ca="1" si="14"/>
        <v>1</v>
      </c>
      <c r="E118" s="2">
        <f t="shared" ca="1" si="15"/>
        <v>5</v>
      </c>
      <c r="G118">
        <f t="shared" ca="1" si="16"/>
        <v>6</v>
      </c>
      <c r="H118" s="3">
        <f t="shared" ca="1" si="17"/>
        <v>4</v>
      </c>
      <c r="J118" s="4">
        <v>3</v>
      </c>
      <c r="M118">
        <f t="shared" ca="1" si="18"/>
        <v>5</v>
      </c>
      <c r="N118" s="1">
        <f t="shared" ca="1" si="19"/>
        <v>6</v>
      </c>
      <c r="P118">
        <f t="shared" ca="1" si="20"/>
        <v>6</v>
      </c>
      <c r="Q118" s="2">
        <f t="shared" ca="1" si="21"/>
        <v>1</v>
      </c>
      <c r="S118">
        <f t="shared" ca="1" si="22"/>
        <v>1</v>
      </c>
      <c r="T118" s="3">
        <f t="shared" ca="1" si="23"/>
        <v>0</v>
      </c>
      <c r="V118" s="4">
        <v>3</v>
      </c>
    </row>
    <row r="119" spans="1:22" x14ac:dyDescent="0.3">
      <c r="A119">
        <f t="shared" ca="1" si="12"/>
        <v>5</v>
      </c>
      <c r="B119" s="1">
        <f t="shared" ca="1" si="13"/>
        <v>6</v>
      </c>
      <c r="D119">
        <f t="shared" ca="1" si="14"/>
        <v>5</v>
      </c>
      <c r="E119" s="2">
        <f t="shared" ca="1" si="15"/>
        <v>1</v>
      </c>
      <c r="G119">
        <f t="shared" ca="1" si="16"/>
        <v>3</v>
      </c>
      <c r="H119" s="3">
        <f t="shared" ca="1" si="17"/>
        <v>4</v>
      </c>
      <c r="J119" s="4">
        <v>3</v>
      </c>
      <c r="M119">
        <f t="shared" ca="1" si="18"/>
        <v>4</v>
      </c>
      <c r="N119" s="1">
        <f t="shared" ca="1" si="19"/>
        <v>2</v>
      </c>
      <c r="P119">
        <f t="shared" ca="1" si="20"/>
        <v>6</v>
      </c>
      <c r="Q119" s="2">
        <f t="shared" ca="1" si="21"/>
        <v>1</v>
      </c>
      <c r="S119">
        <f t="shared" ca="1" si="22"/>
        <v>6</v>
      </c>
      <c r="T119" s="3">
        <f t="shared" ca="1" si="23"/>
        <v>4</v>
      </c>
      <c r="V119" s="4">
        <v>3</v>
      </c>
    </row>
    <row r="120" spans="1:22" x14ac:dyDescent="0.3">
      <c r="A120">
        <f t="shared" ca="1" si="12"/>
        <v>2</v>
      </c>
      <c r="B120" s="1">
        <f t="shared" ca="1" si="13"/>
        <v>2</v>
      </c>
      <c r="D120">
        <f t="shared" ca="1" si="14"/>
        <v>3</v>
      </c>
      <c r="E120" s="2">
        <f t="shared" ca="1" si="15"/>
        <v>5</v>
      </c>
      <c r="G120">
        <f t="shared" ca="1" si="16"/>
        <v>5</v>
      </c>
      <c r="H120" s="3">
        <f t="shared" ca="1" si="17"/>
        <v>4</v>
      </c>
      <c r="J120" s="4">
        <v>3</v>
      </c>
      <c r="M120">
        <f t="shared" ca="1" si="18"/>
        <v>5</v>
      </c>
      <c r="N120" s="1">
        <f t="shared" ca="1" si="19"/>
        <v>6</v>
      </c>
      <c r="P120">
        <f t="shared" ca="1" si="20"/>
        <v>3</v>
      </c>
      <c r="Q120" s="2">
        <f t="shared" ca="1" si="21"/>
        <v>5</v>
      </c>
      <c r="S120">
        <f t="shared" ca="1" si="22"/>
        <v>6</v>
      </c>
      <c r="T120" s="3">
        <f t="shared" ca="1" si="23"/>
        <v>4</v>
      </c>
      <c r="V120" s="4">
        <v>3</v>
      </c>
    </row>
    <row r="121" spans="1:22" x14ac:dyDescent="0.3">
      <c r="A121">
        <f t="shared" ca="1" si="12"/>
        <v>2</v>
      </c>
      <c r="B121" s="1">
        <f t="shared" ca="1" si="13"/>
        <v>2</v>
      </c>
      <c r="D121">
        <f t="shared" ca="1" si="14"/>
        <v>2</v>
      </c>
      <c r="E121" s="2">
        <f t="shared" ca="1" si="15"/>
        <v>5</v>
      </c>
      <c r="G121">
        <f t="shared" ca="1" si="16"/>
        <v>5</v>
      </c>
      <c r="H121" s="3">
        <f t="shared" ca="1" si="17"/>
        <v>4</v>
      </c>
      <c r="J121" s="4">
        <v>3</v>
      </c>
      <c r="M121">
        <f t="shared" ca="1" si="18"/>
        <v>5</v>
      </c>
      <c r="N121" s="1">
        <f t="shared" ca="1" si="19"/>
        <v>6</v>
      </c>
      <c r="P121">
        <f t="shared" ca="1" si="20"/>
        <v>5</v>
      </c>
      <c r="Q121" s="2">
        <f t="shared" ca="1" si="21"/>
        <v>1</v>
      </c>
      <c r="S121">
        <f t="shared" ca="1" si="22"/>
        <v>5</v>
      </c>
      <c r="T121" s="3">
        <f t="shared" ca="1" si="23"/>
        <v>4</v>
      </c>
      <c r="V121" s="4">
        <v>3</v>
      </c>
    </row>
    <row r="122" spans="1:22" x14ac:dyDescent="0.3">
      <c r="A122">
        <f t="shared" ca="1" si="12"/>
        <v>4</v>
      </c>
      <c r="B122" s="1">
        <f t="shared" ca="1" si="13"/>
        <v>2</v>
      </c>
      <c r="D122">
        <f t="shared" ca="1" si="14"/>
        <v>5</v>
      </c>
      <c r="E122" s="2">
        <f t="shared" ca="1" si="15"/>
        <v>1</v>
      </c>
      <c r="G122">
        <f t="shared" ca="1" si="16"/>
        <v>4</v>
      </c>
      <c r="H122" s="3">
        <f t="shared" ca="1" si="17"/>
        <v>4</v>
      </c>
      <c r="J122" s="4">
        <v>3</v>
      </c>
      <c r="M122">
        <f t="shared" ca="1" si="18"/>
        <v>2</v>
      </c>
      <c r="N122" s="1">
        <f t="shared" ca="1" si="19"/>
        <v>2</v>
      </c>
      <c r="P122">
        <f t="shared" ca="1" si="20"/>
        <v>2</v>
      </c>
      <c r="Q122" s="2">
        <f t="shared" ca="1" si="21"/>
        <v>5</v>
      </c>
      <c r="S122">
        <f t="shared" ca="1" si="22"/>
        <v>4</v>
      </c>
      <c r="T122" s="3">
        <f t="shared" ca="1" si="23"/>
        <v>4</v>
      </c>
      <c r="V122" s="4">
        <v>3</v>
      </c>
    </row>
    <row r="123" spans="1:22" x14ac:dyDescent="0.3">
      <c r="A123">
        <f t="shared" ca="1" si="12"/>
        <v>2</v>
      </c>
      <c r="B123" s="1">
        <f t="shared" ca="1" si="13"/>
        <v>2</v>
      </c>
      <c r="D123">
        <f t="shared" ca="1" si="14"/>
        <v>5</v>
      </c>
      <c r="E123" s="2">
        <f t="shared" ca="1" si="15"/>
        <v>1</v>
      </c>
      <c r="G123">
        <f t="shared" ca="1" si="16"/>
        <v>2</v>
      </c>
      <c r="H123" s="3">
        <f t="shared" ca="1" si="17"/>
        <v>0</v>
      </c>
      <c r="J123" s="4">
        <v>3</v>
      </c>
      <c r="M123">
        <f t="shared" ca="1" si="18"/>
        <v>1</v>
      </c>
      <c r="N123" s="1">
        <f t="shared" ca="1" si="19"/>
        <v>2</v>
      </c>
      <c r="P123">
        <f t="shared" ca="1" si="20"/>
        <v>3</v>
      </c>
      <c r="Q123" s="2">
        <f t="shared" ca="1" si="21"/>
        <v>5</v>
      </c>
      <c r="S123">
        <f t="shared" ca="1" si="22"/>
        <v>4</v>
      </c>
      <c r="T123" s="3">
        <f t="shared" ca="1" si="23"/>
        <v>4</v>
      </c>
      <c r="V123" s="4">
        <v>3</v>
      </c>
    </row>
    <row r="124" spans="1:22" x14ac:dyDescent="0.3">
      <c r="A124">
        <f t="shared" ca="1" si="12"/>
        <v>2</v>
      </c>
      <c r="B124" s="1">
        <f t="shared" ca="1" si="13"/>
        <v>2</v>
      </c>
      <c r="D124">
        <f t="shared" ca="1" si="14"/>
        <v>4</v>
      </c>
      <c r="E124" s="2">
        <f t="shared" ca="1" si="15"/>
        <v>1</v>
      </c>
      <c r="G124">
        <f t="shared" ca="1" si="16"/>
        <v>5</v>
      </c>
      <c r="H124" s="3">
        <f t="shared" ca="1" si="17"/>
        <v>4</v>
      </c>
      <c r="J124" s="4">
        <v>3</v>
      </c>
      <c r="M124">
        <f t="shared" ca="1" si="18"/>
        <v>1</v>
      </c>
      <c r="N124" s="1">
        <f t="shared" ca="1" si="19"/>
        <v>2</v>
      </c>
      <c r="P124">
        <f t="shared" ca="1" si="20"/>
        <v>4</v>
      </c>
      <c r="Q124" s="2">
        <f t="shared" ca="1" si="21"/>
        <v>1</v>
      </c>
      <c r="S124">
        <f t="shared" ca="1" si="22"/>
        <v>2</v>
      </c>
      <c r="T124" s="3">
        <f t="shared" ca="1" si="23"/>
        <v>0</v>
      </c>
      <c r="V124" s="4">
        <v>3</v>
      </c>
    </row>
    <row r="125" spans="1:22" x14ac:dyDescent="0.3">
      <c r="A125">
        <f t="shared" ca="1" si="12"/>
        <v>5</v>
      </c>
      <c r="B125" s="1">
        <f t="shared" ca="1" si="13"/>
        <v>6</v>
      </c>
      <c r="D125">
        <f t="shared" ca="1" si="14"/>
        <v>5</v>
      </c>
      <c r="E125" s="2">
        <f t="shared" ca="1" si="15"/>
        <v>1</v>
      </c>
      <c r="G125">
        <f t="shared" ca="1" si="16"/>
        <v>3</v>
      </c>
      <c r="H125" s="3">
        <f t="shared" ca="1" si="17"/>
        <v>4</v>
      </c>
      <c r="J125" s="4">
        <v>3</v>
      </c>
      <c r="M125">
        <f t="shared" ca="1" si="18"/>
        <v>5</v>
      </c>
      <c r="N125" s="1">
        <f t="shared" ca="1" si="19"/>
        <v>6</v>
      </c>
      <c r="P125">
        <f t="shared" ca="1" si="20"/>
        <v>4</v>
      </c>
      <c r="Q125" s="2">
        <f t="shared" ca="1" si="21"/>
        <v>1</v>
      </c>
      <c r="S125">
        <f t="shared" ca="1" si="22"/>
        <v>2</v>
      </c>
      <c r="T125" s="3">
        <f t="shared" ca="1" si="23"/>
        <v>0</v>
      </c>
      <c r="V125" s="4">
        <v>3</v>
      </c>
    </row>
    <row r="126" spans="1:22" x14ac:dyDescent="0.3">
      <c r="A126">
        <f t="shared" ca="1" si="12"/>
        <v>3</v>
      </c>
      <c r="B126" s="1">
        <f t="shared" ca="1" si="13"/>
        <v>2</v>
      </c>
      <c r="D126">
        <f t="shared" ca="1" si="14"/>
        <v>5</v>
      </c>
      <c r="E126" s="2">
        <f t="shared" ca="1" si="15"/>
        <v>1</v>
      </c>
      <c r="G126">
        <f t="shared" ca="1" si="16"/>
        <v>2</v>
      </c>
      <c r="H126" s="3">
        <f t="shared" ca="1" si="17"/>
        <v>0</v>
      </c>
      <c r="J126" s="4">
        <v>3</v>
      </c>
      <c r="M126">
        <f t="shared" ca="1" si="18"/>
        <v>1</v>
      </c>
      <c r="N126" s="1">
        <f t="shared" ca="1" si="19"/>
        <v>2</v>
      </c>
      <c r="P126">
        <f t="shared" ca="1" si="20"/>
        <v>3</v>
      </c>
      <c r="Q126" s="2">
        <f t="shared" ca="1" si="21"/>
        <v>5</v>
      </c>
      <c r="S126">
        <f t="shared" ca="1" si="22"/>
        <v>1</v>
      </c>
      <c r="T126" s="3">
        <f t="shared" ca="1" si="23"/>
        <v>0</v>
      </c>
      <c r="V126" s="4">
        <v>3</v>
      </c>
    </row>
    <row r="127" spans="1:22" x14ac:dyDescent="0.3">
      <c r="A127">
        <f t="shared" ca="1" si="12"/>
        <v>3</v>
      </c>
      <c r="B127" s="1">
        <f t="shared" ca="1" si="13"/>
        <v>2</v>
      </c>
      <c r="D127">
        <f t="shared" ca="1" si="14"/>
        <v>6</v>
      </c>
      <c r="E127" s="2">
        <f t="shared" ca="1" si="15"/>
        <v>1</v>
      </c>
      <c r="G127">
        <f t="shared" ca="1" si="16"/>
        <v>5</v>
      </c>
      <c r="H127" s="3">
        <f t="shared" ca="1" si="17"/>
        <v>4</v>
      </c>
      <c r="J127" s="4">
        <v>3</v>
      </c>
      <c r="M127">
        <f t="shared" ca="1" si="18"/>
        <v>4</v>
      </c>
      <c r="N127" s="1">
        <f t="shared" ca="1" si="19"/>
        <v>2</v>
      </c>
      <c r="P127">
        <f t="shared" ca="1" si="20"/>
        <v>4</v>
      </c>
      <c r="Q127" s="2">
        <f t="shared" ca="1" si="21"/>
        <v>1</v>
      </c>
      <c r="S127">
        <f t="shared" ca="1" si="22"/>
        <v>4</v>
      </c>
      <c r="T127" s="3">
        <f t="shared" ca="1" si="23"/>
        <v>4</v>
      </c>
      <c r="V127" s="4">
        <v>3</v>
      </c>
    </row>
    <row r="128" spans="1:22" x14ac:dyDescent="0.3">
      <c r="A128">
        <f t="shared" ca="1" si="12"/>
        <v>4</v>
      </c>
      <c r="B128" s="1">
        <f t="shared" ca="1" si="13"/>
        <v>2</v>
      </c>
      <c r="D128">
        <f t="shared" ca="1" si="14"/>
        <v>5</v>
      </c>
      <c r="E128" s="2">
        <f t="shared" ca="1" si="15"/>
        <v>1</v>
      </c>
      <c r="G128">
        <f t="shared" ca="1" si="16"/>
        <v>1</v>
      </c>
      <c r="H128" s="3">
        <f t="shared" ca="1" si="17"/>
        <v>0</v>
      </c>
      <c r="J128" s="4">
        <v>3</v>
      </c>
      <c r="M128">
        <f t="shared" ca="1" si="18"/>
        <v>4</v>
      </c>
      <c r="N128" s="1">
        <f t="shared" ca="1" si="19"/>
        <v>2</v>
      </c>
      <c r="P128">
        <f t="shared" ca="1" si="20"/>
        <v>6</v>
      </c>
      <c r="Q128" s="2">
        <f t="shared" ca="1" si="21"/>
        <v>1</v>
      </c>
      <c r="S128">
        <f t="shared" ca="1" si="22"/>
        <v>6</v>
      </c>
      <c r="T128" s="3">
        <f t="shared" ca="1" si="23"/>
        <v>4</v>
      </c>
      <c r="V128" s="4">
        <v>3</v>
      </c>
    </row>
    <row r="129" spans="1:22" x14ac:dyDescent="0.3">
      <c r="A129">
        <f t="shared" ca="1" si="12"/>
        <v>1</v>
      </c>
      <c r="B129" s="1">
        <f t="shared" ca="1" si="13"/>
        <v>2</v>
      </c>
      <c r="D129">
        <f t="shared" ca="1" si="14"/>
        <v>1</v>
      </c>
      <c r="E129" s="2">
        <f t="shared" ca="1" si="15"/>
        <v>5</v>
      </c>
      <c r="G129">
        <f t="shared" ca="1" si="16"/>
        <v>1</v>
      </c>
      <c r="H129" s="3">
        <f t="shared" ca="1" si="17"/>
        <v>0</v>
      </c>
      <c r="J129" s="4">
        <v>3</v>
      </c>
      <c r="M129">
        <f t="shared" ca="1" si="18"/>
        <v>3</v>
      </c>
      <c r="N129" s="1">
        <f t="shared" ca="1" si="19"/>
        <v>2</v>
      </c>
      <c r="P129">
        <f t="shared" ca="1" si="20"/>
        <v>3</v>
      </c>
      <c r="Q129" s="2">
        <f t="shared" ca="1" si="21"/>
        <v>5</v>
      </c>
      <c r="S129">
        <f t="shared" ca="1" si="22"/>
        <v>2</v>
      </c>
      <c r="T129" s="3">
        <f t="shared" ca="1" si="23"/>
        <v>0</v>
      </c>
      <c r="V129" s="4">
        <v>3</v>
      </c>
    </row>
    <row r="130" spans="1:22" x14ac:dyDescent="0.3">
      <c r="A130">
        <f t="shared" ref="A130:A193" ca="1" si="24">RANDBETWEEN(1,6)</f>
        <v>2</v>
      </c>
      <c r="B130" s="1">
        <f t="shared" ref="B130:B193" ca="1" si="25">IF(A130&lt;5,2,6)</f>
        <v>2</v>
      </c>
      <c r="D130">
        <f t="shared" ref="D130:D193" ca="1" si="26">RANDBETWEEN(1,6)</f>
        <v>2</v>
      </c>
      <c r="E130" s="2">
        <f t="shared" ref="E130:E193" ca="1" si="27">IF(D130&lt;4,5,1)</f>
        <v>5</v>
      </c>
      <c r="G130">
        <f t="shared" ref="G130:G193" ca="1" si="28">RANDBETWEEN(1,6)</f>
        <v>4</v>
      </c>
      <c r="H130" s="3">
        <f t="shared" ref="H130:H193" ca="1" si="29">IF(G130&lt;3,0,4)</f>
        <v>4</v>
      </c>
      <c r="J130" s="4">
        <v>3</v>
      </c>
      <c r="M130">
        <f t="shared" ref="M130:M193" ca="1" si="30">RANDBETWEEN(1,6)</f>
        <v>6</v>
      </c>
      <c r="N130" s="1">
        <f t="shared" ref="N130:N193" ca="1" si="31">IF(M130&lt;5,2,6)</f>
        <v>6</v>
      </c>
      <c r="P130">
        <f t="shared" ref="P130:P193" ca="1" si="32">RANDBETWEEN(1,6)</f>
        <v>4</v>
      </c>
      <c r="Q130" s="2">
        <f t="shared" ref="Q130:Q193" ca="1" si="33">IF(P130&lt;4,5,1)</f>
        <v>1</v>
      </c>
      <c r="S130">
        <f t="shared" ref="S130:S193" ca="1" si="34">RANDBETWEEN(1,6)</f>
        <v>4</v>
      </c>
      <c r="T130" s="3">
        <f t="shared" ref="T130:T193" ca="1" si="35">IF(S130&lt;3,0,4)</f>
        <v>4</v>
      </c>
      <c r="V130" s="4">
        <v>3</v>
      </c>
    </row>
    <row r="131" spans="1:22" x14ac:dyDescent="0.3">
      <c r="A131">
        <f t="shared" ca="1" si="24"/>
        <v>2</v>
      </c>
      <c r="B131" s="1">
        <f t="shared" ca="1" si="25"/>
        <v>2</v>
      </c>
      <c r="D131">
        <f t="shared" ca="1" si="26"/>
        <v>2</v>
      </c>
      <c r="E131" s="2">
        <f t="shared" ca="1" si="27"/>
        <v>5</v>
      </c>
      <c r="G131">
        <f t="shared" ca="1" si="28"/>
        <v>5</v>
      </c>
      <c r="H131" s="3">
        <f t="shared" ca="1" si="29"/>
        <v>4</v>
      </c>
      <c r="J131" s="4">
        <v>3</v>
      </c>
      <c r="M131">
        <f t="shared" ca="1" si="30"/>
        <v>2</v>
      </c>
      <c r="N131" s="1">
        <f t="shared" ca="1" si="31"/>
        <v>2</v>
      </c>
      <c r="P131">
        <f t="shared" ca="1" si="32"/>
        <v>4</v>
      </c>
      <c r="Q131" s="2">
        <f t="shared" ca="1" si="33"/>
        <v>1</v>
      </c>
      <c r="S131">
        <f t="shared" ca="1" si="34"/>
        <v>4</v>
      </c>
      <c r="T131" s="3">
        <f t="shared" ca="1" si="35"/>
        <v>4</v>
      </c>
      <c r="V131" s="4">
        <v>3</v>
      </c>
    </row>
    <row r="132" spans="1:22" x14ac:dyDescent="0.3">
      <c r="A132">
        <f t="shared" ca="1" si="24"/>
        <v>4</v>
      </c>
      <c r="B132" s="1">
        <f t="shared" ca="1" si="25"/>
        <v>2</v>
      </c>
      <c r="D132">
        <f t="shared" ca="1" si="26"/>
        <v>6</v>
      </c>
      <c r="E132" s="2">
        <f t="shared" ca="1" si="27"/>
        <v>1</v>
      </c>
      <c r="G132">
        <f t="shared" ca="1" si="28"/>
        <v>1</v>
      </c>
      <c r="H132" s="3">
        <f t="shared" ca="1" si="29"/>
        <v>0</v>
      </c>
      <c r="J132" s="4">
        <v>3</v>
      </c>
      <c r="M132">
        <f t="shared" ca="1" si="30"/>
        <v>3</v>
      </c>
      <c r="N132" s="1">
        <f t="shared" ca="1" si="31"/>
        <v>2</v>
      </c>
      <c r="P132">
        <f t="shared" ca="1" si="32"/>
        <v>6</v>
      </c>
      <c r="Q132" s="2">
        <f t="shared" ca="1" si="33"/>
        <v>1</v>
      </c>
      <c r="S132">
        <f t="shared" ca="1" si="34"/>
        <v>3</v>
      </c>
      <c r="T132" s="3">
        <f t="shared" ca="1" si="35"/>
        <v>4</v>
      </c>
      <c r="V132" s="4">
        <v>3</v>
      </c>
    </row>
    <row r="133" spans="1:22" x14ac:dyDescent="0.3">
      <c r="A133">
        <f t="shared" ca="1" si="24"/>
        <v>2</v>
      </c>
      <c r="B133" s="1">
        <f t="shared" ca="1" si="25"/>
        <v>2</v>
      </c>
      <c r="D133">
        <f t="shared" ca="1" si="26"/>
        <v>4</v>
      </c>
      <c r="E133" s="2">
        <f t="shared" ca="1" si="27"/>
        <v>1</v>
      </c>
      <c r="G133">
        <f t="shared" ca="1" si="28"/>
        <v>1</v>
      </c>
      <c r="H133" s="3">
        <f t="shared" ca="1" si="29"/>
        <v>0</v>
      </c>
      <c r="J133" s="4">
        <v>3</v>
      </c>
      <c r="M133">
        <f t="shared" ca="1" si="30"/>
        <v>3</v>
      </c>
      <c r="N133" s="1">
        <f t="shared" ca="1" si="31"/>
        <v>2</v>
      </c>
      <c r="P133">
        <f t="shared" ca="1" si="32"/>
        <v>2</v>
      </c>
      <c r="Q133" s="2">
        <f t="shared" ca="1" si="33"/>
        <v>5</v>
      </c>
      <c r="S133">
        <f t="shared" ca="1" si="34"/>
        <v>1</v>
      </c>
      <c r="T133" s="3">
        <f t="shared" ca="1" si="35"/>
        <v>0</v>
      </c>
      <c r="V133" s="4">
        <v>3</v>
      </c>
    </row>
    <row r="134" spans="1:22" x14ac:dyDescent="0.3">
      <c r="A134">
        <f t="shared" ca="1" si="24"/>
        <v>2</v>
      </c>
      <c r="B134" s="1">
        <f t="shared" ca="1" si="25"/>
        <v>2</v>
      </c>
      <c r="D134">
        <f t="shared" ca="1" si="26"/>
        <v>3</v>
      </c>
      <c r="E134" s="2">
        <f t="shared" ca="1" si="27"/>
        <v>5</v>
      </c>
      <c r="G134">
        <f t="shared" ca="1" si="28"/>
        <v>4</v>
      </c>
      <c r="H134" s="3">
        <f t="shared" ca="1" si="29"/>
        <v>4</v>
      </c>
      <c r="J134" s="4">
        <v>3</v>
      </c>
      <c r="M134">
        <f t="shared" ca="1" si="30"/>
        <v>3</v>
      </c>
      <c r="N134" s="1">
        <f t="shared" ca="1" si="31"/>
        <v>2</v>
      </c>
      <c r="P134">
        <f t="shared" ca="1" si="32"/>
        <v>1</v>
      </c>
      <c r="Q134" s="2">
        <f t="shared" ca="1" si="33"/>
        <v>5</v>
      </c>
      <c r="S134">
        <f t="shared" ca="1" si="34"/>
        <v>6</v>
      </c>
      <c r="T134" s="3">
        <f t="shared" ca="1" si="35"/>
        <v>4</v>
      </c>
      <c r="V134" s="4">
        <v>3</v>
      </c>
    </row>
    <row r="135" spans="1:22" x14ac:dyDescent="0.3">
      <c r="A135">
        <f t="shared" ca="1" si="24"/>
        <v>2</v>
      </c>
      <c r="B135" s="1">
        <f t="shared" ca="1" si="25"/>
        <v>2</v>
      </c>
      <c r="D135">
        <f t="shared" ca="1" si="26"/>
        <v>6</v>
      </c>
      <c r="E135" s="2">
        <f t="shared" ca="1" si="27"/>
        <v>1</v>
      </c>
      <c r="G135">
        <f t="shared" ca="1" si="28"/>
        <v>1</v>
      </c>
      <c r="H135" s="3">
        <f t="shared" ca="1" si="29"/>
        <v>0</v>
      </c>
      <c r="J135" s="4">
        <v>3</v>
      </c>
      <c r="M135">
        <f t="shared" ca="1" si="30"/>
        <v>3</v>
      </c>
      <c r="N135" s="1">
        <f t="shared" ca="1" si="31"/>
        <v>2</v>
      </c>
      <c r="P135">
        <f t="shared" ca="1" si="32"/>
        <v>1</v>
      </c>
      <c r="Q135" s="2">
        <f t="shared" ca="1" si="33"/>
        <v>5</v>
      </c>
      <c r="S135">
        <f t="shared" ca="1" si="34"/>
        <v>5</v>
      </c>
      <c r="T135" s="3">
        <f t="shared" ca="1" si="35"/>
        <v>4</v>
      </c>
      <c r="V135" s="4">
        <v>3</v>
      </c>
    </row>
    <row r="136" spans="1:22" x14ac:dyDescent="0.3">
      <c r="A136">
        <f t="shared" ca="1" si="24"/>
        <v>4</v>
      </c>
      <c r="B136" s="1">
        <f t="shared" ca="1" si="25"/>
        <v>2</v>
      </c>
      <c r="D136">
        <f t="shared" ca="1" si="26"/>
        <v>1</v>
      </c>
      <c r="E136" s="2">
        <f t="shared" ca="1" si="27"/>
        <v>5</v>
      </c>
      <c r="G136">
        <f t="shared" ca="1" si="28"/>
        <v>5</v>
      </c>
      <c r="H136" s="3">
        <f t="shared" ca="1" si="29"/>
        <v>4</v>
      </c>
      <c r="J136" s="4">
        <v>3</v>
      </c>
      <c r="M136">
        <f t="shared" ca="1" si="30"/>
        <v>1</v>
      </c>
      <c r="N136" s="1">
        <f t="shared" ca="1" si="31"/>
        <v>2</v>
      </c>
      <c r="P136">
        <f t="shared" ca="1" si="32"/>
        <v>3</v>
      </c>
      <c r="Q136" s="2">
        <f t="shared" ca="1" si="33"/>
        <v>5</v>
      </c>
      <c r="S136">
        <f t="shared" ca="1" si="34"/>
        <v>5</v>
      </c>
      <c r="T136" s="3">
        <f t="shared" ca="1" si="35"/>
        <v>4</v>
      </c>
      <c r="V136" s="4">
        <v>3</v>
      </c>
    </row>
    <row r="137" spans="1:22" x14ac:dyDescent="0.3">
      <c r="A137">
        <f t="shared" ca="1" si="24"/>
        <v>5</v>
      </c>
      <c r="B137" s="1">
        <f t="shared" ca="1" si="25"/>
        <v>6</v>
      </c>
      <c r="D137">
        <f t="shared" ca="1" si="26"/>
        <v>3</v>
      </c>
      <c r="E137" s="2">
        <f t="shared" ca="1" si="27"/>
        <v>5</v>
      </c>
      <c r="G137">
        <f t="shared" ca="1" si="28"/>
        <v>2</v>
      </c>
      <c r="H137" s="3">
        <f t="shared" ca="1" si="29"/>
        <v>0</v>
      </c>
      <c r="J137" s="4">
        <v>3</v>
      </c>
      <c r="M137">
        <f t="shared" ca="1" si="30"/>
        <v>6</v>
      </c>
      <c r="N137" s="1">
        <f t="shared" ca="1" si="31"/>
        <v>6</v>
      </c>
      <c r="P137">
        <f t="shared" ca="1" si="32"/>
        <v>5</v>
      </c>
      <c r="Q137" s="2">
        <f t="shared" ca="1" si="33"/>
        <v>1</v>
      </c>
      <c r="S137">
        <f t="shared" ca="1" si="34"/>
        <v>3</v>
      </c>
      <c r="T137" s="3">
        <f t="shared" ca="1" si="35"/>
        <v>4</v>
      </c>
      <c r="V137" s="4">
        <v>3</v>
      </c>
    </row>
    <row r="138" spans="1:22" x14ac:dyDescent="0.3">
      <c r="A138">
        <f t="shared" ca="1" si="24"/>
        <v>6</v>
      </c>
      <c r="B138" s="1">
        <f t="shared" ca="1" si="25"/>
        <v>6</v>
      </c>
      <c r="D138">
        <f t="shared" ca="1" si="26"/>
        <v>5</v>
      </c>
      <c r="E138" s="2">
        <f t="shared" ca="1" si="27"/>
        <v>1</v>
      </c>
      <c r="G138">
        <f t="shared" ca="1" si="28"/>
        <v>1</v>
      </c>
      <c r="H138" s="3">
        <f t="shared" ca="1" si="29"/>
        <v>0</v>
      </c>
      <c r="J138" s="4">
        <v>3</v>
      </c>
      <c r="M138">
        <f t="shared" ca="1" si="30"/>
        <v>4</v>
      </c>
      <c r="N138" s="1">
        <f t="shared" ca="1" si="31"/>
        <v>2</v>
      </c>
      <c r="P138">
        <f t="shared" ca="1" si="32"/>
        <v>4</v>
      </c>
      <c r="Q138" s="2">
        <f t="shared" ca="1" si="33"/>
        <v>1</v>
      </c>
      <c r="S138">
        <f t="shared" ca="1" si="34"/>
        <v>6</v>
      </c>
      <c r="T138" s="3">
        <f t="shared" ca="1" si="35"/>
        <v>4</v>
      </c>
      <c r="V138" s="4">
        <v>3</v>
      </c>
    </row>
    <row r="139" spans="1:22" x14ac:dyDescent="0.3">
      <c r="A139">
        <f t="shared" ca="1" si="24"/>
        <v>4</v>
      </c>
      <c r="B139" s="1">
        <f t="shared" ca="1" si="25"/>
        <v>2</v>
      </c>
      <c r="D139">
        <f t="shared" ca="1" si="26"/>
        <v>5</v>
      </c>
      <c r="E139" s="2">
        <f t="shared" ca="1" si="27"/>
        <v>1</v>
      </c>
      <c r="G139">
        <f t="shared" ca="1" si="28"/>
        <v>2</v>
      </c>
      <c r="H139" s="3">
        <f t="shared" ca="1" si="29"/>
        <v>0</v>
      </c>
      <c r="J139" s="4">
        <v>3</v>
      </c>
      <c r="M139">
        <f t="shared" ca="1" si="30"/>
        <v>2</v>
      </c>
      <c r="N139" s="1">
        <f t="shared" ca="1" si="31"/>
        <v>2</v>
      </c>
      <c r="P139">
        <f t="shared" ca="1" si="32"/>
        <v>5</v>
      </c>
      <c r="Q139" s="2">
        <f t="shared" ca="1" si="33"/>
        <v>1</v>
      </c>
      <c r="S139">
        <f t="shared" ca="1" si="34"/>
        <v>2</v>
      </c>
      <c r="T139" s="3">
        <f t="shared" ca="1" si="35"/>
        <v>0</v>
      </c>
      <c r="V139" s="4">
        <v>3</v>
      </c>
    </row>
    <row r="140" spans="1:22" x14ac:dyDescent="0.3">
      <c r="A140">
        <f t="shared" ca="1" si="24"/>
        <v>3</v>
      </c>
      <c r="B140" s="1">
        <f t="shared" ca="1" si="25"/>
        <v>2</v>
      </c>
      <c r="D140">
        <f t="shared" ca="1" si="26"/>
        <v>2</v>
      </c>
      <c r="E140" s="2">
        <f t="shared" ca="1" si="27"/>
        <v>5</v>
      </c>
      <c r="G140">
        <f t="shared" ca="1" si="28"/>
        <v>1</v>
      </c>
      <c r="H140" s="3">
        <f t="shared" ca="1" si="29"/>
        <v>0</v>
      </c>
      <c r="J140" s="4">
        <v>3</v>
      </c>
      <c r="M140">
        <f t="shared" ca="1" si="30"/>
        <v>6</v>
      </c>
      <c r="N140" s="1">
        <f t="shared" ca="1" si="31"/>
        <v>6</v>
      </c>
      <c r="P140">
        <f t="shared" ca="1" si="32"/>
        <v>2</v>
      </c>
      <c r="Q140" s="2">
        <f t="shared" ca="1" si="33"/>
        <v>5</v>
      </c>
      <c r="S140">
        <f t="shared" ca="1" si="34"/>
        <v>3</v>
      </c>
      <c r="T140" s="3">
        <f t="shared" ca="1" si="35"/>
        <v>4</v>
      </c>
      <c r="V140" s="4">
        <v>3</v>
      </c>
    </row>
    <row r="141" spans="1:22" x14ac:dyDescent="0.3">
      <c r="A141">
        <f t="shared" ca="1" si="24"/>
        <v>4</v>
      </c>
      <c r="B141" s="1">
        <f t="shared" ca="1" si="25"/>
        <v>2</v>
      </c>
      <c r="D141">
        <f t="shared" ca="1" si="26"/>
        <v>1</v>
      </c>
      <c r="E141" s="2">
        <f t="shared" ca="1" si="27"/>
        <v>5</v>
      </c>
      <c r="G141">
        <f t="shared" ca="1" si="28"/>
        <v>1</v>
      </c>
      <c r="H141" s="3">
        <f t="shared" ca="1" si="29"/>
        <v>0</v>
      </c>
      <c r="J141" s="4">
        <v>3</v>
      </c>
      <c r="M141">
        <f t="shared" ca="1" si="30"/>
        <v>4</v>
      </c>
      <c r="N141" s="1">
        <f t="shared" ca="1" si="31"/>
        <v>2</v>
      </c>
      <c r="P141">
        <f t="shared" ca="1" si="32"/>
        <v>6</v>
      </c>
      <c r="Q141" s="2">
        <f t="shared" ca="1" si="33"/>
        <v>1</v>
      </c>
      <c r="S141">
        <f t="shared" ca="1" si="34"/>
        <v>4</v>
      </c>
      <c r="T141" s="3">
        <f t="shared" ca="1" si="35"/>
        <v>4</v>
      </c>
      <c r="V141" s="4">
        <v>3</v>
      </c>
    </row>
    <row r="142" spans="1:22" x14ac:dyDescent="0.3">
      <c r="A142">
        <f t="shared" ca="1" si="24"/>
        <v>1</v>
      </c>
      <c r="B142" s="1">
        <f t="shared" ca="1" si="25"/>
        <v>2</v>
      </c>
      <c r="D142">
        <f t="shared" ca="1" si="26"/>
        <v>1</v>
      </c>
      <c r="E142" s="2">
        <f t="shared" ca="1" si="27"/>
        <v>5</v>
      </c>
      <c r="G142">
        <f t="shared" ca="1" si="28"/>
        <v>3</v>
      </c>
      <c r="H142" s="3">
        <f t="shared" ca="1" si="29"/>
        <v>4</v>
      </c>
      <c r="J142" s="4">
        <v>3</v>
      </c>
      <c r="M142">
        <f t="shared" ca="1" si="30"/>
        <v>4</v>
      </c>
      <c r="N142" s="1">
        <f t="shared" ca="1" si="31"/>
        <v>2</v>
      </c>
      <c r="P142">
        <f t="shared" ca="1" si="32"/>
        <v>3</v>
      </c>
      <c r="Q142" s="2">
        <f t="shared" ca="1" si="33"/>
        <v>5</v>
      </c>
      <c r="S142">
        <f t="shared" ca="1" si="34"/>
        <v>2</v>
      </c>
      <c r="T142" s="3">
        <f t="shared" ca="1" si="35"/>
        <v>0</v>
      </c>
      <c r="V142" s="4">
        <v>3</v>
      </c>
    </row>
    <row r="143" spans="1:22" x14ac:dyDescent="0.3">
      <c r="A143">
        <f t="shared" ca="1" si="24"/>
        <v>5</v>
      </c>
      <c r="B143" s="1">
        <f t="shared" ca="1" si="25"/>
        <v>6</v>
      </c>
      <c r="D143">
        <f t="shared" ca="1" si="26"/>
        <v>2</v>
      </c>
      <c r="E143" s="2">
        <f t="shared" ca="1" si="27"/>
        <v>5</v>
      </c>
      <c r="G143">
        <f t="shared" ca="1" si="28"/>
        <v>3</v>
      </c>
      <c r="H143" s="3">
        <f t="shared" ca="1" si="29"/>
        <v>4</v>
      </c>
      <c r="J143" s="4">
        <v>3</v>
      </c>
      <c r="M143">
        <f t="shared" ca="1" si="30"/>
        <v>2</v>
      </c>
      <c r="N143" s="1">
        <f t="shared" ca="1" si="31"/>
        <v>2</v>
      </c>
      <c r="P143">
        <f t="shared" ca="1" si="32"/>
        <v>2</v>
      </c>
      <c r="Q143" s="2">
        <f t="shared" ca="1" si="33"/>
        <v>5</v>
      </c>
      <c r="S143">
        <f t="shared" ca="1" si="34"/>
        <v>1</v>
      </c>
      <c r="T143" s="3">
        <f t="shared" ca="1" si="35"/>
        <v>0</v>
      </c>
      <c r="V143" s="4">
        <v>3</v>
      </c>
    </row>
    <row r="144" spans="1:22" x14ac:dyDescent="0.3">
      <c r="A144">
        <f t="shared" ca="1" si="24"/>
        <v>5</v>
      </c>
      <c r="B144" s="1">
        <f t="shared" ca="1" si="25"/>
        <v>6</v>
      </c>
      <c r="D144">
        <f t="shared" ca="1" si="26"/>
        <v>1</v>
      </c>
      <c r="E144" s="2">
        <f t="shared" ca="1" si="27"/>
        <v>5</v>
      </c>
      <c r="G144">
        <f t="shared" ca="1" si="28"/>
        <v>1</v>
      </c>
      <c r="H144" s="3">
        <f t="shared" ca="1" si="29"/>
        <v>0</v>
      </c>
      <c r="J144" s="4">
        <v>3</v>
      </c>
      <c r="M144">
        <f t="shared" ca="1" si="30"/>
        <v>6</v>
      </c>
      <c r="N144" s="1">
        <f t="shared" ca="1" si="31"/>
        <v>6</v>
      </c>
      <c r="P144">
        <f t="shared" ca="1" si="32"/>
        <v>1</v>
      </c>
      <c r="Q144" s="2">
        <f t="shared" ca="1" si="33"/>
        <v>5</v>
      </c>
      <c r="S144">
        <f t="shared" ca="1" si="34"/>
        <v>5</v>
      </c>
      <c r="T144" s="3">
        <f t="shared" ca="1" si="35"/>
        <v>4</v>
      </c>
      <c r="V144" s="4">
        <v>3</v>
      </c>
    </row>
    <row r="145" spans="1:22" x14ac:dyDescent="0.3">
      <c r="A145">
        <f t="shared" ca="1" si="24"/>
        <v>1</v>
      </c>
      <c r="B145" s="1">
        <f t="shared" ca="1" si="25"/>
        <v>2</v>
      </c>
      <c r="D145">
        <f t="shared" ca="1" si="26"/>
        <v>4</v>
      </c>
      <c r="E145" s="2">
        <f t="shared" ca="1" si="27"/>
        <v>1</v>
      </c>
      <c r="G145">
        <f t="shared" ca="1" si="28"/>
        <v>6</v>
      </c>
      <c r="H145" s="3">
        <f t="shared" ca="1" si="29"/>
        <v>4</v>
      </c>
      <c r="J145" s="4">
        <v>3</v>
      </c>
      <c r="M145">
        <f t="shared" ca="1" si="30"/>
        <v>6</v>
      </c>
      <c r="N145" s="1">
        <f t="shared" ca="1" si="31"/>
        <v>6</v>
      </c>
      <c r="P145">
        <f t="shared" ca="1" si="32"/>
        <v>3</v>
      </c>
      <c r="Q145" s="2">
        <f t="shared" ca="1" si="33"/>
        <v>5</v>
      </c>
      <c r="S145">
        <f t="shared" ca="1" si="34"/>
        <v>1</v>
      </c>
      <c r="T145" s="3">
        <f t="shared" ca="1" si="35"/>
        <v>0</v>
      </c>
      <c r="V145" s="4">
        <v>3</v>
      </c>
    </row>
    <row r="146" spans="1:22" x14ac:dyDescent="0.3">
      <c r="A146">
        <f t="shared" ca="1" si="24"/>
        <v>2</v>
      </c>
      <c r="B146" s="1">
        <f t="shared" ca="1" si="25"/>
        <v>2</v>
      </c>
      <c r="D146">
        <f t="shared" ca="1" si="26"/>
        <v>1</v>
      </c>
      <c r="E146" s="2">
        <f t="shared" ca="1" si="27"/>
        <v>5</v>
      </c>
      <c r="G146">
        <f t="shared" ca="1" si="28"/>
        <v>6</v>
      </c>
      <c r="H146" s="3">
        <f t="shared" ca="1" si="29"/>
        <v>4</v>
      </c>
      <c r="J146" s="4">
        <v>3</v>
      </c>
      <c r="M146">
        <f t="shared" ca="1" si="30"/>
        <v>3</v>
      </c>
      <c r="N146" s="1">
        <f t="shared" ca="1" si="31"/>
        <v>2</v>
      </c>
      <c r="P146">
        <f t="shared" ca="1" si="32"/>
        <v>4</v>
      </c>
      <c r="Q146" s="2">
        <f t="shared" ca="1" si="33"/>
        <v>1</v>
      </c>
      <c r="S146">
        <f t="shared" ca="1" si="34"/>
        <v>3</v>
      </c>
      <c r="T146" s="3">
        <f t="shared" ca="1" si="35"/>
        <v>4</v>
      </c>
      <c r="V146" s="4">
        <v>3</v>
      </c>
    </row>
    <row r="147" spans="1:22" x14ac:dyDescent="0.3">
      <c r="A147">
        <f t="shared" ca="1" si="24"/>
        <v>5</v>
      </c>
      <c r="B147" s="1">
        <f t="shared" ca="1" si="25"/>
        <v>6</v>
      </c>
      <c r="D147">
        <f t="shared" ca="1" si="26"/>
        <v>1</v>
      </c>
      <c r="E147" s="2">
        <f t="shared" ca="1" si="27"/>
        <v>5</v>
      </c>
      <c r="G147">
        <f t="shared" ca="1" si="28"/>
        <v>4</v>
      </c>
      <c r="H147" s="3">
        <f t="shared" ca="1" si="29"/>
        <v>4</v>
      </c>
      <c r="J147" s="4">
        <v>3</v>
      </c>
      <c r="M147">
        <f t="shared" ca="1" si="30"/>
        <v>5</v>
      </c>
      <c r="N147" s="1">
        <f t="shared" ca="1" si="31"/>
        <v>6</v>
      </c>
      <c r="P147">
        <f t="shared" ca="1" si="32"/>
        <v>3</v>
      </c>
      <c r="Q147" s="2">
        <f t="shared" ca="1" si="33"/>
        <v>5</v>
      </c>
      <c r="S147">
        <f t="shared" ca="1" si="34"/>
        <v>6</v>
      </c>
      <c r="T147" s="3">
        <f t="shared" ca="1" si="35"/>
        <v>4</v>
      </c>
      <c r="V147" s="4">
        <v>3</v>
      </c>
    </row>
    <row r="148" spans="1:22" x14ac:dyDescent="0.3">
      <c r="A148">
        <f t="shared" ca="1" si="24"/>
        <v>1</v>
      </c>
      <c r="B148" s="1">
        <f t="shared" ca="1" si="25"/>
        <v>2</v>
      </c>
      <c r="D148">
        <f t="shared" ca="1" si="26"/>
        <v>6</v>
      </c>
      <c r="E148" s="2">
        <f t="shared" ca="1" si="27"/>
        <v>1</v>
      </c>
      <c r="G148">
        <f t="shared" ca="1" si="28"/>
        <v>3</v>
      </c>
      <c r="H148" s="3">
        <f t="shared" ca="1" si="29"/>
        <v>4</v>
      </c>
      <c r="J148" s="4">
        <v>3</v>
      </c>
      <c r="M148">
        <f t="shared" ca="1" si="30"/>
        <v>6</v>
      </c>
      <c r="N148" s="1">
        <f t="shared" ca="1" si="31"/>
        <v>6</v>
      </c>
      <c r="P148">
        <f t="shared" ca="1" si="32"/>
        <v>3</v>
      </c>
      <c r="Q148" s="2">
        <f t="shared" ca="1" si="33"/>
        <v>5</v>
      </c>
      <c r="S148">
        <f t="shared" ca="1" si="34"/>
        <v>5</v>
      </c>
      <c r="T148" s="3">
        <f t="shared" ca="1" si="35"/>
        <v>4</v>
      </c>
      <c r="V148" s="4">
        <v>3</v>
      </c>
    </row>
    <row r="149" spans="1:22" x14ac:dyDescent="0.3">
      <c r="A149">
        <f t="shared" ca="1" si="24"/>
        <v>1</v>
      </c>
      <c r="B149" s="1">
        <f t="shared" ca="1" si="25"/>
        <v>2</v>
      </c>
      <c r="D149">
        <f t="shared" ca="1" si="26"/>
        <v>3</v>
      </c>
      <c r="E149" s="2">
        <f t="shared" ca="1" si="27"/>
        <v>5</v>
      </c>
      <c r="G149">
        <f t="shared" ca="1" si="28"/>
        <v>4</v>
      </c>
      <c r="H149" s="3">
        <f t="shared" ca="1" si="29"/>
        <v>4</v>
      </c>
      <c r="J149" s="4">
        <v>3</v>
      </c>
      <c r="M149">
        <f t="shared" ca="1" si="30"/>
        <v>2</v>
      </c>
      <c r="N149" s="1">
        <f t="shared" ca="1" si="31"/>
        <v>2</v>
      </c>
      <c r="P149">
        <f t="shared" ca="1" si="32"/>
        <v>6</v>
      </c>
      <c r="Q149" s="2">
        <f t="shared" ca="1" si="33"/>
        <v>1</v>
      </c>
      <c r="S149">
        <f t="shared" ca="1" si="34"/>
        <v>6</v>
      </c>
      <c r="T149" s="3">
        <f t="shared" ca="1" si="35"/>
        <v>4</v>
      </c>
      <c r="V149" s="4">
        <v>3</v>
      </c>
    </row>
    <row r="150" spans="1:22" x14ac:dyDescent="0.3">
      <c r="A150">
        <f t="shared" ca="1" si="24"/>
        <v>2</v>
      </c>
      <c r="B150" s="1">
        <f t="shared" ca="1" si="25"/>
        <v>2</v>
      </c>
      <c r="D150">
        <f t="shared" ca="1" si="26"/>
        <v>3</v>
      </c>
      <c r="E150" s="2">
        <f t="shared" ca="1" si="27"/>
        <v>5</v>
      </c>
      <c r="G150">
        <f t="shared" ca="1" si="28"/>
        <v>1</v>
      </c>
      <c r="H150" s="3">
        <f t="shared" ca="1" si="29"/>
        <v>0</v>
      </c>
      <c r="J150" s="4">
        <v>3</v>
      </c>
      <c r="M150">
        <f t="shared" ca="1" si="30"/>
        <v>4</v>
      </c>
      <c r="N150" s="1">
        <f t="shared" ca="1" si="31"/>
        <v>2</v>
      </c>
      <c r="P150">
        <f t="shared" ca="1" si="32"/>
        <v>5</v>
      </c>
      <c r="Q150" s="2">
        <f t="shared" ca="1" si="33"/>
        <v>1</v>
      </c>
      <c r="S150">
        <f t="shared" ca="1" si="34"/>
        <v>4</v>
      </c>
      <c r="T150" s="3">
        <f t="shared" ca="1" si="35"/>
        <v>4</v>
      </c>
      <c r="V150" s="4">
        <v>3</v>
      </c>
    </row>
    <row r="151" spans="1:22" x14ac:dyDescent="0.3">
      <c r="A151">
        <f t="shared" ca="1" si="24"/>
        <v>6</v>
      </c>
      <c r="B151" s="1">
        <f t="shared" ca="1" si="25"/>
        <v>6</v>
      </c>
      <c r="D151">
        <f t="shared" ca="1" si="26"/>
        <v>4</v>
      </c>
      <c r="E151" s="2">
        <f t="shared" ca="1" si="27"/>
        <v>1</v>
      </c>
      <c r="G151">
        <f t="shared" ca="1" si="28"/>
        <v>3</v>
      </c>
      <c r="H151" s="3">
        <f t="shared" ca="1" si="29"/>
        <v>4</v>
      </c>
      <c r="J151" s="4">
        <v>3</v>
      </c>
      <c r="M151">
        <f t="shared" ca="1" si="30"/>
        <v>3</v>
      </c>
      <c r="N151" s="1">
        <f t="shared" ca="1" si="31"/>
        <v>2</v>
      </c>
      <c r="P151">
        <f t="shared" ca="1" si="32"/>
        <v>1</v>
      </c>
      <c r="Q151" s="2">
        <f t="shared" ca="1" si="33"/>
        <v>5</v>
      </c>
      <c r="S151">
        <f t="shared" ca="1" si="34"/>
        <v>6</v>
      </c>
      <c r="T151" s="3">
        <f t="shared" ca="1" si="35"/>
        <v>4</v>
      </c>
      <c r="V151" s="4">
        <v>3</v>
      </c>
    </row>
    <row r="152" spans="1:22" x14ac:dyDescent="0.3">
      <c r="A152">
        <f t="shared" ca="1" si="24"/>
        <v>3</v>
      </c>
      <c r="B152" s="1">
        <f t="shared" ca="1" si="25"/>
        <v>2</v>
      </c>
      <c r="D152">
        <f t="shared" ca="1" si="26"/>
        <v>5</v>
      </c>
      <c r="E152" s="2">
        <f t="shared" ca="1" si="27"/>
        <v>1</v>
      </c>
      <c r="G152">
        <f t="shared" ca="1" si="28"/>
        <v>3</v>
      </c>
      <c r="H152" s="3">
        <f t="shared" ca="1" si="29"/>
        <v>4</v>
      </c>
      <c r="J152" s="4">
        <v>3</v>
      </c>
      <c r="M152">
        <f t="shared" ca="1" si="30"/>
        <v>2</v>
      </c>
      <c r="N152" s="1">
        <f t="shared" ca="1" si="31"/>
        <v>2</v>
      </c>
      <c r="P152">
        <f t="shared" ca="1" si="32"/>
        <v>5</v>
      </c>
      <c r="Q152" s="2">
        <f t="shared" ca="1" si="33"/>
        <v>1</v>
      </c>
      <c r="S152">
        <f t="shared" ca="1" si="34"/>
        <v>6</v>
      </c>
      <c r="T152" s="3">
        <f t="shared" ca="1" si="35"/>
        <v>4</v>
      </c>
      <c r="V152" s="4">
        <v>3</v>
      </c>
    </row>
    <row r="153" spans="1:22" x14ac:dyDescent="0.3">
      <c r="A153">
        <f t="shared" ca="1" si="24"/>
        <v>1</v>
      </c>
      <c r="B153" s="1">
        <f t="shared" ca="1" si="25"/>
        <v>2</v>
      </c>
      <c r="D153">
        <f t="shared" ca="1" si="26"/>
        <v>5</v>
      </c>
      <c r="E153" s="2">
        <f t="shared" ca="1" si="27"/>
        <v>1</v>
      </c>
      <c r="G153">
        <f t="shared" ca="1" si="28"/>
        <v>6</v>
      </c>
      <c r="H153" s="3">
        <f t="shared" ca="1" si="29"/>
        <v>4</v>
      </c>
      <c r="J153" s="4">
        <v>3</v>
      </c>
      <c r="M153">
        <f t="shared" ca="1" si="30"/>
        <v>3</v>
      </c>
      <c r="N153" s="1">
        <f t="shared" ca="1" si="31"/>
        <v>2</v>
      </c>
      <c r="P153">
        <f t="shared" ca="1" si="32"/>
        <v>1</v>
      </c>
      <c r="Q153" s="2">
        <f t="shared" ca="1" si="33"/>
        <v>5</v>
      </c>
      <c r="S153">
        <f t="shared" ca="1" si="34"/>
        <v>1</v>
      </c>
      <c r="T153" s="3">
        <f t="shared" ca="1" si="35"/>
        <v>0</v>
      </c>
      <c r="V153" s="4">
        <v>3</v>
      </c>
    </row>
    <row r="154" spans="1:22" x14ac:dyDescent="0.3">
      <c r="A154">
        <f t="shared" ca="1" si="24"/>
        <v>6</v>
      </c>
      <c r="B154" s="1">
        <f t="shared" ca="1" si="25"/>
        <v>6</v>
      </c>
      <c r="D154">
        <f t="shared" ca="1" si="26"/>
        <v>3</v>
      </c>
      <c r="E154" s="2">
        <f t="shared" ca="1" si="27"/>
        <v>5</v>
      </c>
      <c r="G154">
        <f t="shared" ca="1" si="28"/>
        <v>1</v>
      </c>
      <c r="H154" s="3">
        <f t="shared" ca="1" si="29"/>
        <v>0</v>
      </c>
      <c r="J154" s="4">
        <v>3</v>
      </c>
      <c r="M154">
        <f t="shared" ca="1" si="30"/>
        <v>2</v>
      </c>
      <c r="N154" s="1">
        <f t="shared" ca="1" si="31"/>
        <v>2</v>
      </c>
      <c r="P154">
        <f t="shared" ca="1" si="32"/>
        <v>1</v>
      </c>
      <c r="Q154" s="2">
        <f t="shared" ca="1" si="33"/>
        <v>5</v>
      </c>
      <c r="S154">
        <f t="shared" ca="1" si="34"/>
        <v>1</v>
      </c>
      <c r="T154" s="3">
        <f t="shared" ca="1" si="35"/>
        <v>0</v>
      </c>
      <c r="V154" s="4">
        <v>3</v>
      </c>
    </row>
    <row r="155" spans="1:22" x14ac:dyDescent="0.3">
      <c r="A155">
        <f t="shared" ca="1" si="24"/>
        <v>2</v>
      </c>
      <c r="B155" s="1">
        <f t="shared" ca="1" si="25"/>
        <v>2</v>
      </c>
      <c r="D155">
        <f t="shared" ca="1" si="26"/>
        <v>6</v>
      </c>
      <c r="E155" s="2">
        <f t="shared" ca="1" si="27"/>
        <v>1</v>
      </c>
      <c r="G155">
        <f t="shared" ca="1" si="28"/>
        <v>1</v>
      </c>
      <c r="H155" s="3">
        <f t="shared" ca="1" si="29"/>
        <v>0</v>
      </c>
      <c r="J155" s="4">
        <v>3</v>
      </c>
      <c r="M155">
        <f t="shared" ca="1" si="30"/>
        <v>3</v>
      </c>
      <c r="N155" s="1">
        <f t="shared" ca="1" si="31"/>
        <v>2</v>
      </c>
      <c r="P155">
        <f t="shared" ca="1" si="32"/>
        <v>3</v>
      </c>
      <c r="Q155" s="2">
        <f t="shared" ca="1" si="33"/>
        <v>5</v>
      </c>
      <c r="S155">
        <f t="shared" ca="1" si="34"/>
        <v>3</v>
      </c>
      <c r="T155" s="3">
        <f t="shared" ca="1" si="35"/>
        <v>4</v>
      </c>
      <c r="V155" s="4">
        <v>3</v>
      </c>
    </row>
    <row r="156" spans="1:22" x14ac:dyDescent="0.3">
      <c r="A156">
        <f t="shared" ca="1" si="24"/>
        <v>4</v>
      </c>
      <c r="B156" s="1">
        <f t="shared" ca="1" si="25"/>
        <v>2</v>
      </c>
      <c r="D156">
        <f t="shared" ca="1" si="26"/>
        <v>6</v>
      </c>
      <c r="E156" s="2">
        <f t="shared" ca="1" si="27"/>
        <v>1</v>
      </c>
      <c r="G156">
        <f t="shared" ca="1" si="28"/>
        <v>4</v>
      </c>
      <c r="H156" s="3">
        <f t="shared" ca="1" si="29"/>
        <v>4</v>
      </c>
      <c r="J156" s="4">
        <v>3</v>
      </c>
      <c r="M156">
        <f t="shared" ca="1" si="30"/>
        <v>3</v>
      </c>
      <c r="N156" s="1">
        <f t="shared" ca="1" si="31"/>
        <v>2</v>
      </c>
      <c r="P156">
        <f t="shared" ca="1" si="32"/>
        <v>4</v>
      </c>
      <c r="Q156" s="2">
        <f t="shared" ca="1" si="33"/>
        <v>1</v>
      </c>
      <c r="S156">
        <f t="shared" ca="1" si="34"/>
        <v>3</v>
      </c>
      <c r="T156" s="3">
        <f t="shared" ca="1" si="35"/>
        <v>4</v>
      </c>
      <c r="V156" s="4">
        <v>3</v>
      </c>
    </row>
    <row r="157" spans="1:22" x14ac:dyDescent="0.3">
      <c r="A157">
        <f t="shared" ca="1" si="24"/>
        <v>6</v>
      </c>
      <c r="B157" s="1">
        <f t="shared" ca="1" si="25"/>
        <v>6</v>
      </c>
      <c r="D157">
        <f t="shared" ca="1" si="26"/>
        <v>6</v>
      </c>
      <c r="E157" s="2">
        <f t="shared" ca="1" si="27"/>
        <v>1</v>
      </c>
      <c r="G157">
        <f t="shared" ca="1" si="28"/>
        <v>1</v>
      </c>
      <c r="H157" s="3">
        <f t="shared" ca="1" si="29"/>
        <v>0</v>
      </c>
      <c r="J157" s="4">
        <v>3</v>
      </c>
      <c r="M157">
        <f t="shared" ca="1" si="30"/>
        <v>5</v>
      </c>
      <c r="N157" s="1">
        <f t="shared" ca="1" si="31"/>
        <v>6</v>
      </c>
      <c r="P157">
        <f t="shared" ca="1" si="32"/>
        <v>3</v>
      </c>
      <c r="Q157" s="2">
        <f t="shared" ca="1" si="33"/>
        <v>5</v>
      </c>
      <c r="S157">
        <f t="shared" ca="1" si="34"/>
        <v>4</v>
      </c>
      <c r="T157" s="3">
        <f t="shared" ca="1" si="35"/>
        <v>4</v>
      </c>
      <c r="V157" s="4">
        <v>3</v>
      </c>
    </row>
    <row r="158" spans="1:22" x14ac:dyDescent="0.3">
      <c r="A158">
        <f t="shared" ca="1" si="24"/>
        <v>2</v>
      </c>
      <c r="B158" s="1">
        <f t="shared" ca="1" si="25"/>
        <v>2</v>
      </c>
      <c r="D158">
        <f t="shared" ca="1" si="26"/>
        <v>5</v>
      </c>
      <c r="E158" s="2">
        <f t="shared" ca="1" si="27"/>
        <v>1</v>
      </c>
      <c r="G158">
        <f t="shared" ca="1" si="28"/>
        <v>6</v>
      </c>
      <c r="H158" s="3">
        <f t="shared" ca="1" si="29"/>
        <v>4</v>
      </c>
      <c r="J158" s="4">
        <v>3</v>
      </c>
      <c r="M158">
        <f t="shared" ca="1" si="30"/>
        <v>3</v>
      </c>
      <c r="N158" s="1">
        <f t="shared" ca="1" si="31"/>
        <v>2</v>
      </c>
      <c r="P158">
        <f t="shared" ca="1" si="32"/>
        <v>2</v>
      </c>
      <c r="Q158" s="2">
        <f t="shared" ca="1" si="33"/>
        <v>5</v>
      </c>
      <c r="S158">
        <f t="shared" ca="1" si="34"/>
        <v>6</v>
      </c>
      <c r="T158" s="3">
        <f t="shared" ca="1" si="35"/>
        <v>4</v>
      </c>
      <c r="V158" s="4">
        <v>3</v>
      </c>
    </row>
    <row r="159" spans="1:22" x14ac:dyDescent="0.3">
      <c r="A159">
        <f t="shared" ca="1" si="24"/>
        <v>5</v>
      </c>
      <c r="B159" s="1">
        <f t="shared" ca="1" si="25"/>
        <v>6</v>
      </c>
      <c r="D159">
        <f t="shared" ca="1" si="26"/>
        <v>2</v>
      </c>
      <c r="E159" s="2">
        <f t="shared" ca="1" si="27"/>
        <v>5</v>
      </c>
      <c r="G159">
        <f t="shared" ca="1" si="28"/>
        <v>1</v>
      </c>
      <c r="H159" s="3">
        <f t="shared" ca="1" si="29"/>
        <v>0</v>
      </c>
      <c r="J159" s="4">
        <v>3</v>
      </c>
      <c r="M159">
        <f t="shared" ca="1" si="30"/>
        <v>5</v>
      </c>
      <c r="N159" s="1">
        <f t="shared" ca="1" si="31"/>
        <v>6</v>
      </c>
      <c r="P159">
        <f t="shared" ca="1" si="32"/>
        <v>6</v>
      </c>
      <c r="Q159" s="2">
        <f t="shared" ca="1" si="33"/>
        <v>1</v>
      </c>
      <c r="S159">
        <f t="shared" ca="1" si="34"/>
        <v>3</v>
      </c>
      <c r="T159" s="3">
        <f t="shared" ca="1" si="35"/>
        <v>4</v>
      </c>
      <c r="V159" s="4">
        <v>3</v>
      </c>
    </row>
    <row r="160" spans="1:22" x14ac:dyDescent="0.3">
      <c r="A160">
        <f t="shared" ca="1" si="24"/>
        <v>6</v>
      </c>
      <c r="B160" s="1">
        <f t="shared" ca="1" si="25"/>
        <v>6</v>
      </c>
      <c r="D160">
        <f t="shared" ca="1" si="26"/>
        <v>2</v>
      </c>
      <c r="E160" s="2">
        <f t="shared" ca="1" si="27"/>
        <v>5</v>
      </c>
      <c r="G160">
        <f t="shared" ca="1" si="28"/>
        <v>4</v>
      </c>
      <c r="H160" s="3">
        <f t="shared" ca="1" si="29"/>
        <v>4</v>
      </c>
      <c r="J160" s="4">
        <v>3</v>
      </c>
      <c r="M160">
        <f t="shared" ca="1" si="30"/>
        <v>1</v>
      </c>
      <c r="N160" s="1">
        <f t="shared" ca="1" si="31"/>
        <v>2</v>
      </c>
      <c r="P160">
        <f t="shared" ca="1" si="32"/>
        <v>5</v>
      </c>
      <c r="Q160" s="2">
        <f t="shared" ca="1" si="33"/>
        <v>1</v>
      </c>
      <c r="S160">
        <f t="shared" ca="1" si="34"/>
        <v>3</v>
      </c>
      <c r="T160" s="3">
        <f t="shared" ca="1" si="35"/>
        <v>4</v>
      </c>
      <c r="V160" s="4">
        <v>3</v>
      </c>
    </row>
    <row r="161" spans="1:22" x14ac:dyDescent="0.3">
      <c r="A161">
        <f t="shared" ca="1" si="24"/>
        <v>6</v>
      </c>
      <c r="B161" s="1">
        <f t="shared" ca="1" si="25"/>
        <v>6</v>
      </c>
      <c r="D161">
        <f t="shared" ca="1" si="26"/>
        <v>5</v>
      </c>
      <c r="E161" s="2">
        <f t="shared" ca="1" si="27"/>
        <v>1</v>
      </c>
      <c r="G161">
        <f t="shared" ca="1" si="28"/>
        <v>1</v>
      </c>
      <c r="H161" s="3">
        <f t="shared" ca="1" si="29"/>
        <v>0</v>
      </c>
      <c r="J161" s="4">
        <v>3</v>
      </c>
      <c r="M161">
        <f t="shared" ca="1" si="30"/>
        <v>5</v>
      </c>
      <c r="N161" s="1">
        <f t="shared" ca="1" si="31"/>
        <v>6</v>
      </c>
      <c r="P161">
        <f t="shared" ca="1" si="32"/>
        <v>3</v>
      </c>
      <c r="Q161" s="2">
        <f t="shared" ca="1" si="33"/>
        <v>5</v>
      </c>
      <c r="S161">
        <f t="shared" ca="1" si="34"/>
        <v>2</v>
      </c>
      <c r="T161" s="3">
        <f t="shared" ca="1" si="35"/>
        <v>0</v>
      </c>
      <c r="V161" s="4">
        <v>3</v>
      </c>
    </row>
    <row r="162" spans="1:22" x14ac:dyDescent="0.3">
      <c r="A162">
        <f t="shared" ca="1" si="24"/>
        <v>4</v>
      </c>
      <c r="B162" s="1">
        <f t="shared" ca="1" si="25"/>
        <v>2</v>
      </c>
      <c r="D162">
        <f t="shared" ca="1" si="26"/>
        <v>5</v>
      </c>
      <c r="E162" s="2">
        <f t="shared" ca="1" si="27"/>
        <v>1</v>
      </c>
      <c r="G162">
        <f t="shared" ca="1" si="28"/>
        <v>2</v>
      </c>
      <c r="H162" s="3">
        <f t="shared" ca="1" si="29"/>
        <v>0</v>
      </c>
      <c r="J162" s="4">
        <v>3</v>
      </c>
      <c r="M162">
        <f t="shared" ca="1" si="30"/>
        <v>2</v>
      </c>
      <c r="N162" s="1">
        <f t="shared" ca="1" si="31"/>
        <v>2</v>
      </c>
      <c r="P162">
        <f t="shared" ca="1" si="32"/>
        <v>2</v>
      </c>
      <c r="Q162" s="2">
        <f t="shared" ca="1" si="33"/>
        <v>5</v>
      </c>
      <c r="S162">
        <f t="shared" ca="1" si="34"/>
        <v>6</v>
      </c>
      <c r="T162" s="3">
        <f t="shared" ca="1" si="35"/>
        <v>4</v>
      </c>
      <c r="V162" s="4">
        <v>3</v>
      </c>
    </row>
    <row r="163" spans="1:22" x14ac:dyDescent="0.3">
      <c r="A163">
        <f t="shared" ca="1" si="24"/>
        <v>6</v>
      </c>
      <c r="B163" s="1">
        <f t="shared" ca="1" si="25"/>
        <v>6</v>
      </c>
      <c r="D163">
        <f t="shared" ca="1" si="26"/>
        <v>4</v>
      </c>
      <c r="E163" s="2">
        <f t="shared" ca="1" si="27"/>
        <v>1</v>
      </c>
      <c r="G163">
        <f t="shared" ca="1" si="28"/>
        <v>1</v>
      </c>
      <c r="H163" s="3">
        <f t="shared" ca="1" si="29"/>
        <v>0</v>
      </c>
      <c r="J163" s="4">
        <v>3</v>
      </c>
      <c r="M163">
        <f t="shared" ca="1" si="30"/>
        <v>5</v>
      </c>
      <c r="N163" s="1">
        <f t="shared" ca="1" si="31"/>
        <v>6</v>
      </c>
      <c r="P163">
        <f t="shared" ca="1" si="32"/>
        <v>5</v>
      </c>
      <c r="Q163" s="2">
        <f t="shared" ca="1" si="33"/>
        <v>1</v>
      </c>
      <c r="S163">
        <f t="shared" ca="1" si="34"/>
        <v>6</v>
      </c>
      <c r="T163" s="3">
        <f t="shared" ca="1" si="35"/>
        <v>4</v>
      </c>
      <c r="V163" s="4">
        <v>3</v>
      </c>
    </row>
    <row r="164" spans="1:22" x14ac:dyDescent="0.3">
      <c r="A164">
        <f t="shared" ca="1" si="24"/>
        <v>5</v>
      </c>
      <c r="B164" s="1">
        <f t="shared" ca="1" si="25"/>
        <v>6</v>
      </c>
      <c r="D164">
        <f t="shared" ca="1" si="26"/>
        <v>5</v>
      </c>
      <c r="E164" s="2">
        <f t="shared" ca="1" si="27"/>
        <v>1</v>
      </c>
      <c r="G164">
        <f t="shared" ca="1" si="28"/>
        <v>3</v>
      </c>
      <c r="H164" s="3">
        <f t="shared" ca="1" si="29"/>
        <v>4</v>
      </c>
      <c r="J164" s="4">
        <v>3</v>
      </c>
      <c r="M164">
        <f t="shared" ca="1" si="30"/>
        <v>5</v>
      </c>
      <c r="N164" s="1">
        <f t="shared" ca="1" si="31"/>
        <v>6</v>
      </c>
      <c r="P164">
        <f t="shared" ca="1" si="32"/>
        <v>2</v>
      </c>
      <c r="Q164" s="2">
        <f t="shared" ca="1" si="33"/>
        <v>5</v>
      </c>
      <c r="S164">
        <f t="shared" ca="1" si="34"/>
        <v>2</v>
      </c>
      <c r="T164" s="3">
        <f t="shared" ca="1" si="35"/>
        <v>0</v>
      </c>
      <c r="V164" s="4">
        <v>3</v>
      </c>
    </row>
    <row r="165" spans="1:22" x14ac:dyDescent="0.3">
      <c r="A165">
        <f t="shared" ca="1" si="24"/>
        <v>4</v>
      </c>
      <c r="B165" s="1">
        <f t="shared" ca="1" si="25"/>
        <v>2</v>
      </c>
      <c r="D165">
        <f t="shared" ca="1" si="26"/>
        <v>3</v>
      </c>
      <c r="E165" s="2">
        <f t="shared" ca="1" si="27"/>
        <v>5</v>
      </c>
      <c r="G165">
        <f t="shared" ca="1" si="28"/>
        <v>3</v>
      </c>
      <c r="H165" s="3">
        <f t="shared" ca="1" si="29"/>
        <v>4</v>
      </c>
      <c r="J165" s="4">
        <v>3</v>
      </c>
      <c r="M165">
        <f t="shared" ca="1" si="30"/>
        <v>3</v>
      </c>
      <c r="N165" s="1">
        <f t="shared" ca="1" si="31"/>
        <v>2</v>
      </c>
      <c r="P165">
        <f t="shared" ca="1" si="32"/>
        <v>5</v>
      </c>
      <c r="Q165" s="2">
        <f t="shared" ca="1" si="33"/>
        <v>1</v>
      </c>
      <c r="S165">
        <f t="shared" ca="1" si="34"/>
        <v>2</v>
      </c>
      <c r="T165" s="3">
        <f t="shared" ca="1" si="35"/>
        <v>0</v>
      </c>
      <c r="V165" s="4">
        <v>3</v>
      </c>
    </row>
    <row r="166" spans="1:22" x14ac:dyDescent="0.3">
      <c r="A166">
        <f t="shared" ca="1" si="24"/>
        <v>4</v>
      </c>
      <c r="B166" s="1">
        <f t="shared" ca="1" si="25"/>
        <v>2</v>
      </c>
      <c r="D166">
        <f t="shared" ca="1" si="26"/>
        <v>3</v>
      </c>
      <c r="E166" s="2">
        <f t="shared" ca="1" si="27"/>
        <v>5</v>
      </c>
      <c r="G166">
        <f t="shared" ca="1" si="28"/>
        <v>4</v>
      </c>
      <c r="H166" s="3">
        <f t="shared" ca="1" si="29"/>
        <v>4</v>
      </c>
      <c r="J166" s="4">
        <v>3</v>
      </c>
      <c r="M166">
        <f t="shared" ca="1" si="30"/>
        <v>5</v>
      </c>
      <c r="N166" s="1">
        <f t="shared" ca="1" si="31"/>
        <v>6</v>
      </c>
      <c r="P166">
        <f t="shared" ca="1" si="32"/>
        <v>2</v>
      </c>
      <c r="Q166" s="2">
        <f t="shared" ca="1" si="33"/>
        <v>5</v>
      </c>
      <c r="S166">
        <f t="shared" ca="1" si="34"/>
        <v>3</v>
      </c>
      <c r="T166" s="3">
        <f t="shared" ca="1" si="35"/>
        <v>4</v>
      </c>
      <c r="V166" s="4">
        <v>3</v>
      </c>
    </row>
    <row r="167" spans="1:22" x14ac:dyDescent="0.3">
      <c r="A167">
        <f t="shared" ca="1" si="24"/>
        <v>5</v>
      </c>
      <c r="B167" s="1">
        <f t="shared" ca="1" si="25"/>
        <v>6</v>
      </c>
      <c r="D167">
        <f t="shared" ca="1" si="26"/>
        <v>3</v>
      </c>
      <c r="E167" s="2">
        <f t="shared" ca="1" si="27"/>
        <v>5</v>
      </c>
      <c r="G167">
        <f t="shared" ca="1" si="28"/>
        <v>6</v>
      </c>
      <c r="H167" s="3">
        <f t="shared" ca="1" si="29"/>
        <v>4</v>
      </c>
      <c r="J167" s="4">
        <v>3</v>
      </c>
      <c r="M167">
        <f t="shared" ca="1" si="30"/>
        <v>3</v>
      </c>
      <c r="N167" s="1">
        <f t="shared" ca="1" si="31"/>
        <v>2</v>
      </c>
      <c r="P167">
        <f t="shared" ca="1" si="32"/>
        <v>2</v>
      </c>
      <c r="Q167" s="2">
        <f t="shared" ca="1" si="33"/>
        <v>5</v>
      </c>
      <c r="S167">
        <f t="shared" ca="1" si="34"/>
        <v>3</v>
      </c>
      <c r="T167" s="3">
        <f t="shared" ca="1" si="35"/>
        <v>4</v>
      </c>
      <c r="V167" s="4">
        <v>3</v>
      </c>
    </row>
    <row r="168" spans="1:22" x14ac:dyDescent="0.3">
      <c r="A168">
        <f t="shared" ca="1" si="24"/>
        <v>3</v>
      </c>
      <c r="B168" s="1">
        <f t="shared" ca="1" si="25"/>
        <v>2</v>
      </c>
      <c r="D168">
        <f t="shared" ca="1" si="26"/>
        <v>3</v>
      </c>
      <c r="E168" s="2">
        <f t="shared" ca="1" si="27"/>
        <v>5</v>
      </c>
      <c r="G168">
        <f t="shared" ca="1" si="28"/>
        <v>6</v>
      </c>
      <c r="H168" s="3">
        <f t="shared" ca="1" si="29"/>
        <v>4</v>
      </c>
      <c r="J168" s="4">
        <v>3</v>
      </c>
      <c r="M168">
        <f t="shared" ca="1" si="30"/>
        <v>5</v>
      </c>
      <c r="N168" s="1">
        <f t="shared" ca="1" si="31"/>
        <v>6</v>
      </c>
      <c r="P168">
        <f t="shared" ca="1" si="32"/>
        <v>3</v>
      </c>
      <c r="Q168" s="2">
        <f t="shared" ca="1" si="33"/>
        <v>5</v>
      </c>
      <c r="S168">
        <f t="shared" ca="1" si="34"/>
        <v>1</v>
      </c>
      <c r="T168" s="3">
        <f t="shared" ca="1" si="35"/>
        <v>0</v>
      </c>
      <c r="V168" s="4">
        <v>3</v>
      </c>
    </row>
    <row r="169" spans="1:22" x14ac:dyDescent="0.3">
      <c r="A169">
        <f t="shared" ca="1" si="24"/>
        <v>1</v>
      </c>
      <c r="B169" s="1">
        <f t="shared" ca="1" si="25"/>
        <v>2</v>
      </c>
      <c r="D169">
        <f t="shared" ca="1" si="26"/>
        <v>1</v>
      </c>
      <c r="E169" s="2">
        <f t="shared" ca="1" si="27"/>
        <v>5</v>
      </c>
      <c r="G169">
        <f t="shared" ca="1" si="28"/>
        <v>2</v>
      </c>
      <c r="H169" s="3">
        <f t="shared" ca="1" si="29"/>
        <v>0</v>
      </c>
      <c r="J169" s="4">
        <v>3</v>
      </c>
      <c r="M169">
        <f t="shared" ca="1" si="30"/>
        <v>3</v>
      </c>
      <c r="N169" s="1">
        <f t="shared" ca="1" si="31"/>
        <v>2</v>
      </c>
      <c r="P169">
        <f t="shared" ca="1" si="32"/>
        <v>6</v>
      </c>
      <c r="Q169" s="2">
        <f t="shared" ca="1" si="33"/>
        <v>1</v>
      </c>
      <c r="S169">
        <f t="shared" ca="1" si="34"/>
        <v>5</v>
      </c>
      <c r="T169" s="3">
        <f t="shared" ca="1" si="35"/>
        <v>4</v>
      </c>
      <c r="V169" s="4">
        <v>3</v>
      </c>
    </row>
    <row r="170" spans="1:22" x14ac:dyDescent="0.3">
      <c r="A170">
        <f t="shared" ca="1" si="24"/>
        <v>6</v>
      </c>
      <c r="B170" s="1">
        <f t="shared" ca="1" si="25"/>
        <v>6</v>
      </c>
      <c r="D170">
        <f t="shared" ca="1" si="26"/>
        <v>6</v>
      </c>
      <c r="E170" s="2">
        <f t="shared" ca="1" si="27"/>
        <v>1</v>
      </c>
      <c r="G170">
        <f t="shared" ca="1" si="28"/>
        <v>4</v>
      </c>
      <c r="H170" s="3">
        <f t="shared" ca="1" si="29"/>
        <v>4</v>
      </c>
      <c r="J170" s="4">
        <v>3</v>
      </c>
      <c r="M170">
        <f t="shared" ca="1" si="30"/>
        <v>1</v>
      </c>
      <c r="N170" s="1">
        <f t="shared" ca="1" si="31"/>
        <v>2</v>
      </c>
      <c r="P170">
        <f t="shared" ca="1" si="32"/>
        <v>2</v>
      </c>
      <c r="Q170" s="2">
        <f t="shared" ca="1" si="33"/>
        <v>5</v>
      </c>
      <c r="S170">
        <f t="shared" ca="1" si="34"/>
        <v>5</v>
      </c>
      <c r="T170" s="3">
        <f t="shared" ca="1" si="35"/>
        <v>4</v>
      </c>
      <c r="V170" s="4">
        <v>3</v>
      </c>
    </row>
    <row r="171" spans="1:22" x14ac:dyDescent="0.3">
      <c r="A171">
        <f t="shared" ca="1" si="24"/>
        <v>5</v>
      </c>
      <c r="B171" s="1">
        <f t="shared" ca="1" si="25"/>
        <v>6</v>
      </c>
      <c r="D171">
        <f t="shared" ca="1" si="26"/>
        <v>5</v>
      </c>
      <c r="E171" s="2">
        <f t="shared" ca="1" si="27"/>
        <v>1</v>
      </c>
      <c r="G171">
        <f t="shared" ca="1" si="28"/>
        <v>6</v>
      </c>
      <c r="H171" s="3">
        <f t="shared" ca="1" si="29"/>
        <v>4</v>
      </c>
      <c r="J171" s="4">
        <v>3</v>
      </c>
      <c r="M171">
        <f t="shared" ca="1" si="30"/>
        <v>5</v>
      </c>
      <c r="N171" s="1">
        <f t="shared" ca="1" si="31"/>
        <v>6</v>
      </c>
      <c r="P171">
        <f t="shared" ca="1" si="32"/>
        <v>3</v>
      </c>
      <c r="Q171" s="2">
        <f t="shared" ca="1" si="33"/>
        <v>5</v>
      </c>
      <c r="S171">
        <f t="shared" ca="1" si="34"/>
        <v>3</v>
      </c>
      <c r="T171" s="3">
        <f t="shared" ca="1" si="35"/>
        <v>4</v>
      </c>
      <c r="V171" s="4">
        <v>3</v>
      </c>
    </row>
    <row r="172" spans="1:22" x14ac:dyDescent="0.3">
      <c r="A172">
        <f t="shared" ca="1" si="24"/>
        <v>5</v>
      </c>
      <c r="B172" s="1">
        <f t="shared" ca="1" si="25"/>
        <v>6</v>
      </c>
      <c r="D172">
        <f t="shared" ca="1" si="26"/>
        <v>5</v>
      </c>
      <c r="E172" s="2">
        <f t="shared" ca="1" si="27"/>
        <v>1</v>
      </c>
      <c r="G172">
        <f t="shared" ca="1" si="28"/>
        <v>4</v>
      </c>
      <c r="H172" s="3">
        <f t="shared" ca="1" si="29"/>
        <v>4</v>
      </c>
      <c r="J172" s="4">
        <v>3</v>
      </c>
      <c r="M172">
        <f t="shared" ca="1" si="30"/>
        <v>1</v>
      </c>
      <c r="N172" s="1">
        <f t="shared" ca="1" si="31"/>
        <v>2</v>
      </c>
      <c r="P172">
        <f t="shared" ca="1" si="32"/>
        <v>1</v>
      </c>
      <c r="Q172" s="2">
        <f t="shared" ca="1" si="33"/>
        <v>5</v>
      </c>
      <c r="S172">
        <f t="shared" ca="1" si="34"/>
        <v>6</v>
      </c>
      <c r="T172" s="3">
        <f t="shared" ca="1" si="35"/>
        <v>4</v>
      </c>
      <c r="V172" s="4">
        <v>3</v>
      </c>
    </row>
    <row r="173" spans="1:22" x14ac:dyDescent="0.3">
      <c r="A173">
        <f t="shared" ca="1" si="24"/>
        <v>2</v>
      </c>
      <c r="B173" s="1">
        <f t="shared" ca="1" si="25"/>
        <v>2</v>
      </c>
      <c r="D173">
        <f t="shared" ca="1" si="26"/>
        <v>3</v>
      </c>
      <c r="E173" s="2">
        <f t="shared" ca="1" si="27"/>
        <v>5</v>
      </c>
      <c r="G173">
        <f t="shared" ca="1" si="28"/>
        <v>4</v>
      </c>
      <c r="H173" s="3">
        <f t="shared" ca="1" si="29"/>
        <v>4</v>
      </c>
      <c r="J173" s="4">
        <v>3</v>
      </c>
      <c r="M173">
        <f t="shared" ca="1" si="30"/>
        <v>5</v>
      </c>
      <c r="N173" s="1">
        <f t="shared" ca="1" si="31"/>
        <v>6</v>
      </c>
      <c r="P173">
        <f t="shared" ca="1" si="32"/>
        <v>2</v>
      </c>
      <c r="Q173" s="2">
        <f t="shared" ca="1" si="33"/>
        <v>5</v>
      </c>
      <c r="S173">
        <f t="shared" ca="1" si="34"/>
        <v>6</v>
      </c>
      <c r="T173" s="3">
        <f t="shared" ca="1" si="35"/>
        <v>4</v>
      </c>
      <c r="V173" s="4">
        <v>3</v>
      </c>
    </row>
    <row r="174" spans="1:22" x14ac:dyDescent="0.3">
      <c r="A174">
        <f t="shared" ca="1" si="24"/>
        <v>2</v>
      </c>
      <c r="B174" s="1">
        <f t="shared" ca="1" si="25"/>
        <v>2</v>
      </c>
      <c r="D174">
        <f t="shared" ca="1" si="26"/>
        <v>3</v>
      </c>
      <c r="E174" s="2">
        <f t="shared" ca="1" si="27"/>
        <v>5</v>
      </c>
      <c r="G174">
        <f t="shared" ca="1" si="28"/>
        <v>1</v>
      </c>
      <c r="H174" s="3">
        <f t="shared" ca="1" si="29"/>
        <v>0</v>
      </c>
      <c r="J174" s="4">
        <v>3</v>
      </c>
      <c r="M174">
        <f t="shared" ca="1" si="30"/>
        <v>2</v>
      </c>
      <c r="N174" s="1">
        <f t="shared" ca="1" si="31"/>
        <v>2</v>
      </c>
      <c r="P174">
        <f t="shared" ca="1" si="32"/>
        <v>3</v>
      </c>
      <c r="Q174" s="2">
        <f t="shared" ca="1" si="33"/>
        <v>5</v>
      </c>
      <c r="S174">
        <f t="shared" ca="1" si="34"/>
        <v>1</v>
      </c>
      <c r="T174" s="3">
        <f t="shared" ca="1" si="35"/>
        <v>0</v>
      </c>
      <c r="V174" s="4">
        <v>3</v>
      </c>
    </row>
    <row r="175" spans="1:22" x14ac:dyDescent="0.3">
      <c r="A175">
        <f t="shared" ca="1" si="24"/>
        <v>6</v>
      </c>
      <c r="B175" s="1">
        <f t="shared" ca="1" si="25"/>
        <v>6</v>
      </c>
      <c r="D175">
        <f t="shared" ca="1" si="26"/>
        <v>5</v>
      </c>
      <c r="E175" s="2">
        <f t="shared" ca="1" si="27"/>
        <v>1</v>
      </c>
      <c r="G175">
        <f t="shared" ca="1" si="28"/>
        <v>4</v>
      </c>
      <c r="H175" s="3">
        <f t="shared" ca="1" si="29"/>
        <v>4</v>
      </c>
      <c r="J175" s="4">
        <v>3</v>
      </c>
      <c r="M175">
        <f t="shared" ca="1" si="30"/>
        <v>2</v>
      </c>
      <c r="N175" s="1">
        <f t="shared" ca="1" si="31"/>
        <v>2</v>
      </c>
      <c r="P175">
        <f t="shared" ca="1" si="32"/>
        <v>5</v>
      </c>
      <c r="Q175" s="2">
        <f t="shared" ca="1" si="33"/>
        <v>1</v>
      </c>
      <c r="S175">
        <f t="shared" ca="1" si="34"/>
        <v>2</v>
      </c>
      <c r="T175" s="3">
        <f t="shared" ca="1" si="35"/>
        <v>0</v>
      </c>
      <c r="V175" s="4">
        <v>3</v>
      </c>
    </row>
    <row r="176" spans="1:22" x14ac:dyDescent="0.3">
      <c r="A176">
        <f t="shared" ca="1" si="24"/>
        <v>2</v>
      </c>
      <c r="B176" s="1">
        <f t="shared" ca="1" si="25"/>
        <v>2</v>
      </c>
      <c r="D176">
        <f t="shared" ca="1" si="26"/>
        <v>2</v>
      </c>
      <c r="E176" s="2">
        <f t="shared" ca="1" si="27"/>
        <v>5</v>
      </c>
      <c r="G176">
        <f t="shared" ca="1" si="28"/>
        <v>6</v>
      </c>
      <c r="H176" s="3">
        <f t="shared" ca="1" si="29"/>
        <v>4</v>
      </c>
      <c r="J176" s="4">
        <v>3</v>
      </c>
      <c r="M176">
        <f t="shared" ca="1" si="30"/>
        <v>6</v>
      </c>
      <c r="N176" s="1">
        <f t="shared" ca="1" si="31"/>
        <v>6</v>
      </c>
      <c r="P176">
        <f t="shared" ca="1" si="32"/>
        <v>4</v>
      </c>
      <c r="Q176" s="2">
        <f t="shared" ca="1" si="33"/>
        <v>1</v>
      </c>
      <c r="S176">
        <f t="shared" ca="1" si="34"/>
        <v>3</v>
      </c>
      <c r="T176" s="3">
        <f t="shared" ca="1" si="35"/>
        <v>4</v>
      </c>
      <c r="V176" s="4">
        <v>3</v>
      </c>
    </row>
    <row r="177" spans="1:22" x14ac:dyDescent="0.3">
      <c r="A177">
        <f t="shared" ca="1" si="24"/>
        <v>2</v>
      </c>
      <c r="B177" s="1">
        <f t="shared" ca="1" si="25"/>
        <v>2</v>
      </c>
      <c r="D177">
        <f t="shared" ca="1" si="26"/>
        <v>3</v>
      </c>
      <c r="E177" s="2">
        <f t="shared" ca="1" si="27"/>
        <v>5</v>
      </c>
      <c r="G177">
        <f t="shared" ca="1" si="28"/>
        <v>3</v>
      </c>
      <c r="H177" s="3">
        <f t="shared" ca="1" si="29"/>
        <v>4</v>
      </c>
      <c r="J177" s="4">
        <v>3</v>
      </c>
      <c r="M177">
        <f t="shared" ca="1" si="30"/>
        <v>6</v>
      </c>
      <c r="N177" s="1">
        <f t="shared" ca="1" si="31"/>
        <v>6</v>
      </c>
      <c r="P177">
        <f t="shared" ca="1" si="32"/>
        <v>3</v>
      </c>
      <c r="Q177" s="2">
        <f t="shared" ca="1" si="33"/>
        <v>5</v>
      </c>
      <c r="S177">
        <f t="shared" ca="1" si="34"/>
        <v>4</v>
      </c>
      <c r="T177" s="3">
        <f t="shared" ca="1" si="35"/>
        <v>4</v>
      </c>
      <c r="V177" s="4">
        <v>3</v>
      </c>
    </row>
    <row r="178" spans="1:22" x14ac:dyDescent="0.3">
      <c r="A178">
        <f t="shared" ca="1" si="24"/>
        <v>2</v>
      </c>
      <c r="B178" s="1">
        <f t="shared" ca="1" si="25"/>
        <v>2</v>
      </c>
      <c r="D178">
        <f t="shared" ca="1" si="26"/>
        <v>4</v>
      </c>
      <c r="E178" s="2">
        <f t="shared" ca="1" si="27"/>
        <v>1</v>
      </c>
      <c r="G178">
        <f t="shared" ca="1" si="28"/>
        <v>4</v>
      </c>
      <c r="H178" s="3">
        <f t="shared" ca="1" si="29"/>
        <v>4</v>
      </c>
      <c r="J178" s="4">
        <v>3</v>
      </c>
      <c r="M178">
        <f t="shared" ca="1" si="30"/>
        <v>1</v>
      </c>
      <c r="N178" s="1">
        <f t="shared" ca="1" si="31"/>
        <v>2</v>
      </c>
      <c r="P178">
        <f t="shared" ca="1" si="32"/>
        <v>4</v>
      </c>
      <c r="Q178" s="2">
        <f t="shared" ca="1" si="33"/>
        <v>1</v>
      </c>
      <c r="S178">
        <f t="shared" ca="1" si="34"/>
        <v>3</v>
      </c>
      <c r="T178" s="3">
        <f t="shared" ca="1" si="35"/>
        <v>4</v>
      </c>
      <c r="V178" s="4">
        <v>3</v>
      </c>
    </row>
    <row r="179" spans="1:22" x14ac:dyDescent="0.3">
      <c r="A179">
        <f t="shared" ca="1" si="24"/>
        <v>4</v>
      </c>
      <c r="B179" s="1">
        <f t="shared" ca="1" si="25"/>
        <v>2</v>
      </c>
      <c r="D179">
        <f t="shared" ca="1" si="26"/>
        <v>5</v>
      </c>
      <c r="E179" s="2">
        <f t="shared" ca="1" si="27"/>
        <v>1</v>
      </c>
      <c r="G179">
        <f t="shared" ca="1" si="28"/>
        <v>4</v>
      </c>
      <c r="H179" s="3">
        <f t="shared" ca="1" si="29"/>
        <v>4</v>
      </c>
      <c r="J179" s="4">
        <v>3</v>
      </c>
      <c r="M179">
        <f t="shared" ca="1" si="30"/>
        <v>6</v>
      </c>
      <c r="N179" s="1">
        <f t="shared" ca="1" si="31"/>
        <v>6</v>
      </c>
      <c r="P179">
        <f t="shared" ca="1" si="32"/>
        <v>4</v>
      </c>
      <c r="Q179" s="2">
        <f t="shared" ca="1" si="33"/>
        <v>1</v>
      </c>
      <c r="S179">
        <f t="shared" ca="1" si="34"/>
        <v>3</v>
      </c>
      <c r="T179" s="3">
        <f t="shared" ca="1" si="35"/>
        <v>4</v>
      </c>
      <c r="V179" s="4">
        <v>3</v>
      </c>
    </row>
    <row r="180" spans="1:22" x14ac:dyDescent="0.3">
      <c r="A180">
        <f t="shared" ca="1" si="24"/>
        <v>5</v>
      </c>
      <c r="B180" s="1">
        <f t="shared" ca="1" si="25"/>
        <v>6</v>
      </c>
      <c r="D180">
        <f t="shared" ca="1" si="26"/>
        <v>3</v>
      </c>
      <c r="E180" s="2">
        <f t="shared" ca="1" si="27"/>
        <v>5</v>
      </c>
      <c r="G180">
        <f t="shared" ca="1" si="28"/>
        <v>3</v>
      </c>
      <c r="H180" s="3">
        <f t="shared" ca="1" si="29"/>
        <v>4</v>
      </c>
      <c r="J180" s="4">
        <v>3</v>
      </c>
      <c r="M180">
        <f t="shared" ca="1" si="30"/>
        <v>1</v>
      </c>
      <c r="N180" s="1">
        <f t="shared" ca="1" si="31"/>
        <v>2</v>
      </c>
      <c r="P180">
        <f t="shared" ca="1" si="32"/>
        <v>3</v>
      </c>
      <c r="Q180" s="2">
        <f t="shared" ca="1" si="33"/>
        <v>5</v>
      </c>
      <c r="S180">
        <f t="shared" ca="1" si="34"/>
        <v>1</v>
      </c>
      <c r="T180" s="3">
        <f t="shared" ca="1" si="35"/>
        <v>0</v>
      </c>
      <c r="V180" s="4">
        <v>3</v>
      </c>
    </row>
    <row r="181" spans="1:22" x14ac:dyDescent="0.3">
      <c r="A181">
        <f t="shared" ca="1" si="24"/>
        <v>3</v>
      </c>
      <c r="B181" s="1">
        <f t="shared" ca="1" si="25"/>
        <v>2</v>
      </c>
      <c r="D181">
        <f t="shared" ca="1" si="26"/>
        <v>2</v>
      </c>
      <c r="E181" s="2">
        <f t="shared" ca="1" si="27"/>
        <v>5</v>
      </c>
      <c r="G181">
        <f t="shared" ca="1" si="28"/>
        <v>3</v>
      </c>
      <c r="H181" s="3">
        <f t="shared" ca="1" si="29"/>
        <v>4</v>
      </c>
      <c r="J181" s="4">
        <v>3</v>
      </c>
      <c r="M181">
        <f t="shared" ca="1" si="30"/>
        <v>1</v>
      </c>
      <c r="N181" s="1">
        <f t="shared" ca="1" si="31"/>
        <v>2</v>
      </c>
      <c r="P181">
        <f t="shared" ca="1" si="32"/>
        <v>2</v>
      </c>
      <c r="Q181" s="2">
        <f t="shared" ca="1" si="33"/>
        <v>5</v>
      </c>
      <c r="S181">
        <f t="shared" ca="1" si="34"/>
        <v>4</v>
      </c>
      <c r="T181" s="3">
        <f t="shared" ca="1" si="35"/>
        <v>4</v>
      </c>
      <c r="V181" s="4">
        <v>3</v>
      </c>
    </row>
    <row r="182" spans="1:22" x14ac:dyDescent="0.3">
      <c r="A182">
        <f t="shared" ca="1" si="24"/>
        <v>5</v>
      </c>
      <c r="B182" s="1">
        <f t="shared" ca="1" si="25"/>
        <v>6</v>
      </c>
      <c r="D182">
        <f t="shared" ca="1" si="26"/>
        <v>2</v>
      </c>
      <c r="E182" s="2">
        <f t="shared" ca="1" si="27"/>
        <v>5</v>
      </c>
      <c r="G182">
        <f t="shared" ca="1" si="28"/>
        <v>1</v>
      </c>
      <c r="H182" s="3">
        <f t="shared" ca="1" si="29"/>
        <v>0</v>
      </c>
      <c r="J182" s="4">
        <v>3</v>
      </c>
      <c r="M182">
        <f t="shared" ca="1" si="30"/>
        <v>6</v>
      </c>
      <c r="N182" s="1">
        <f t="shared" ca="1" si="31"/>
        <v>6</v>
      </c>
      <c r="P182">
        <f t="shared" ca="1" si="32"/>
        <v>2</v>
      </c>
      <c r="Q182" s="2">
        <f t="shared" ca="1" si="33"/>
        <v>5</v>
      </c>
      <c r="S182">
        <f t="shared" ca="1" si="34"/>
        <v>3</v>
      </c>
      <c r="T182" s="3">
        <f t="shared" ca="1" si="35"/>
        <v>4</v>
      </c>
      <c r="V182" s="4">
        <v>3</v>
      </c>
    </row>
    <row r="183" spans="1:22" x14ac:dyDescent="0.3">
      <c r="A183">
        <f t="shared" ca="1" si="24"/>
        <v>6</v>
      </c>
      <c r="B183" s="1">
        <f t="shared" ca="1" si="25"/>
        <v>6</v>
      </c>
      <c r="D183">
        <f t="shared" ca="1" si="26"/>
        <v>4</v>
      </c>
      <c r="E183" s="2">
        <f t="shared" ca="1" si="27"/>
        <v>1</v>
      </c>
      <c r="G183">
        <f t="shared" ca="1" si="28"/>
        <v>6</v>
      </c>
      <c r="H183" s="3">
        <f t="shared" ca="1" si="29"/>
        <v>4</v>
      </c>
      <c r="J183" s="4">
        <v>3</v>
      </c>
      <c r="M183">
        <f t="shared" ca="1" si="30"/>
        <v>2</v>
      </c>
      <c r="N183" s="1">
        <f t="shared" ca="1" si="31"/>
        <v>2</v>
      </c>
      <c r="P183">
        <f t="shared" ca="1" si="32"/>
        <v>2</v>
      </c>
      <c r="Q183" s="2">
        <f t="shared" ca="1" si="33"/>
        <v>5</v>
      </c>
      <c r="S183">
        <f t="shared" ca="1" si="34"/>
        <v>6</v>
      </c>
      <c r="T183" s="3">
        <f t="shared" ca="1" si="35"/>
        <v>4</v>
      </c>
      <c r="V183" s="4">
        <v>3</v>
      </c>
    </row>
    <row r="184" spans="1:22" x14ac:dyDescent="0.3">
      <c r="A184">
        <f t="shared" ca="1" si="24"/>
        <v>1</v>
      </c>
      <c r="B184" s="1">
        <f t="shared" ca="1" si="25"/>
        <v>2</v>
      </c>
      <c r="D184">
        <f t="shared" ca="1" si="26"/>
        <v>6</v>
      </c>
      <c r="E184" s="2">
        <f t="shared" ca="1" si="27"/>
        <v>1</v>
      </c>
      <c r="G184">
        <f t="shared" ca="1" si="28"/>
        <v>5</v>
      </c>
      <c r="H184" s="3">
        <f t="shared" ca="1" si="29"/>
        <v>4</v>
      </c>
      <c r="J184" s="4">
        <v>3</v>
      </c>
      <c r="M184">
        <f t="shared" ca="1" si="30"/>
        <v>1</v>
      </c>
      <c r="N184" s="1">
        <f t="shared" ca="1" si="31"/>
        <v>2</v>
      </c>
      <c r="P184">
        <f t="shared" ca="1" si="32"/>
        <v>4</v>
      </c>
      <c r="Q184" s="2">
        <f t="shared" ca="1" si="33"/>
        <v>1</v>
      </c>
      <c r="S184">
        <f t="shared" ca="1" si="34"/>
        <v>1</v>
      </c>
      <c r="T184" s="3">
        <f t="shared" ca="1" si="35"/>
        <v>0</v>
      </c>
      <c r="V184" s="4">
        <v>3</v>
      </c>
    </row>
    <row r="185" spans="1:22" x14ac:dyDescent="0.3">
      <c r="A185">
        <f t="shared" ca="1" si="24"/>
        <v>6</v>
      </c>
      <c r="B185" s="1">
        <f t="shared" ca="1" si="25"/>
        <v>6</v>
      </c>
      <c r="D185">
        <f t="shared" ca="1" si="26"/>
        <v>6</v>
      </c>
      <c r="E185" s="2">
        <f t="shared" ca="1" si="27"/>
        <v>1</v>
      </c>
      <c r="G185">
        <f t="shared" ca="1" si="28"/>
        <v>3</v>
      </c>
      <c r="H185" s="3">
        <f t="shared" ca="1" si="29"/>
        <v>4</v>
      </c>
      <c r="J185" s="4">
        <v>3</v>
      </c>
      <c r="M185">
        <f t="shared" ca="1" si="30"/>
        <v>4</v>
      </c>
      <c r="N185" s="1">
        <f t="shared" ca="1" si="31"/>
        <v>2</v>
      </c>
      <c r="P185">
        <f t="shared" ca="1" si="32"/>
        <v>4</v>
      </c>
      <c r="Q185" s="2">
        <f t="shared" ca="1" si="33"/>
        <v>1</v>
      </c>
      <c r="S185">
        <f t="shared" ca="1" si="34"/>
        <v>2</v>
      </c>
      <c r="T185" s="3">
        <f t="shared" ca="1" si="35"/>
        <v>0</v>
      </c>
      <c r="V185" s="4">
        <v>3</v>
      </c>
    </row>
    <row r="186" spans="1:22" x14ac:dyDescent="0.3">
      <c r="A186">
        <f t="shared" ca="1" si="24"/>
        <v>4</v>
      </c>
      <c r="B186" s="1">
        <f t="shared" ca="1" si="25"/>
        <v>2</v>
      </c>
      <c r="D186">
        <f t="shared" ca="1" si="26"/>
        <v>2</v>
      </c>
      <c r="E186" s="2">
        <f t="shared" ca="1" si="27"/>
        <v>5</v>
      </c>
      <c r="G186">
        <f t="shared" ca="1" si="28"/>
        <v>2</v>
      </c>
      <c r="H186" s="3">
        <f t="shared" ca="1" si="29"/>
        <v>0</v>
      </c>
      <c r="J186" s="4">
        <v>3</v>
      </c>
      <c r="M186">
        <f t="shared" ca="1" si="30"/>
        <v>3</v>
      </c>
      <c r="N186" s="1">
        <f t="shared" ca="1" si="31"/>
        <v>2</v>
      </c>
      <c r="P186">
        <f t="shared" ca="1" si="32"/>
        <v>5</v>
      </c>
      <c r="Q186" s="2">
        <f t="shared" ca="1" si="33"/>
        <v>1</v>
      </c>
      <c r="S186">
        <f t="shared" ca="1" si="34"/>
        <v>6</v>
      </c>
      <c r="T186" s="3">
        <f t="shared" ca="1" si="35"/>
        <v>4</v>
      </c>
      <c r="V186" s="4">
        <v>3</v>
      </c>
    </row>
    <row r="187" spans="1:22" x14ac:dyDescent="0.3">
      <c r="A187">
        <f t="shared" ca="1" si="24"/>
        <v>5</v>
      </c>
      <c r="B187" s="1">
        <f t="shared" ca="1" si="25"/>
        <v>6</v>
      </c>
      <c r="D187">
        <f t="shared" ca="1" si="26"/>
        <v>2</v>
      </c>
      <c r="E187" s="2">
        <f t="shared" ca="1" si="27"/>
        <v>5</v>
      </c>
      <c r="G187">
        <f t="shared" ca="1" si="28"/>
        <v>6</v>
      </c>
      <c r="H187" s="3">
        <f t="shared" ca="1" si="29"/>
        <v>4</v>
      </c>
      <c r="J187" s="4">
        <v>3</v>
      </c>
      <c r="M187">
        <f t="shared" ca="1" si="30"/>
        <v>3</v>
      </c>
      <c r="N187" s="1">
        <f t="shared" ca="1" si="31"/>
        <v>2</v>
      </c>
      <c r="P187">
        <f t="shared" ca="1" si="32"/>
        <v>1</v>
      </c>
      <c r="Q187" s="2">
        <f t="shared" ca="1" si="33"/>
        <v>5</v>
      </c>
      <c r="S187">
        <f t="shared" ca="1" si="34"/>
        <v>6</v>
      </c>
      <c r="T187" s="3">
        <f t="shared" ca="1" si="35"/>
        <v>4</v>
      </c>
      <c r="V187" s="4">
        <v>3</v>
      </c>
    </row>
    <row r="188" spans="1:22" x14ac:dyDescent="0.3">
      <c r="A188">
        <f t="shared" ca="1" si="24"/>
        <v>2</v>
      </c>
      <c r="B188" s="1">
        <f t="shared" ca="1" si="25"/>
        <v>2</v>
      </c>
      <c r="D188">
        <f t="shared" ca="1" si="26"/>
        <v>3</v>
      </c>
      <c r="E188" s="2">
        <f t="shared" ca="1" si="27"/>
        <v>5</v>
      </c>
      <c r="G188">
        <f t="shared" ca="1" si="28"/>
        <v>2</v>
      </c>
      <c r="H188" s="3">
        <f t="shared" ca="1" si="29"/>
        <v>0</v>
      </c>
      <c r="J188" s="4">
        <v>3</v>
      </c>
      <c r="M188">
        <f t="shared" ca="1" si="30"/>
        <v>5</v>
      </c>
      <c r="N188" s="1">
        <f t="shared" ca="1" si="31"/>
        <v>6</v>
      </c>
      <c r="P188">
        <f t="shared" ca="1" si="32"/>
        <v>3</v>
      </c>
      <c r="Q188" s="2">
        <f t="shared" ca="1" si="33"/>
        <v>5</v>
      </c>
      <c r="S188">
        <f t="shared" ca="1" si="34"/>
        <v>3</v>
      </c>
      <c r="T188" s="3">
        <f t="shared" ca="1" si="35"/>
        <v>4</v>
      </c>
      <c r="V188" s="4">
        <v>3</v>
      </c>
    </row>
    <row r="189" spans="1:22" x14ac:dyDescent="0.3">
      <c r="A189">
        <f t="shared" ca="1" si="24"/>
        <v>3</v>
      </c>
      <c r="B189" s="1">
        <f t="shared" ca="1" si="25"/>
        <v>2</v>
      </c>
      <c r="D189">
        <f t="shared" ca="1" si="26"/>
        <v>6</v>
      </c>
      <c r="E189" s="2">
        <f t="shared" ca="1" si="27"/>
        <v>1</v>
      </c>
      <c r="G189">
        <f t="shared" ca="1" si="28"/>
        <v>5</v>
      </c>
      <c r="H189" s="3">
        <f t="shared" ca="1" si="29"/>
        <v>4</v>
      </c>
      <c r="J189" s="4">
        <v>3</v>
      </c>
      <c r="M189">
        <f t="shared" ca="1" si="30"/>
        <v>6</v>
      </c>
      <c r="N189" s="1">
        <f t="shared" ca="1" si="31"/>
        <v>6</v>
      </c>
      <c r="P189">
        <f t="shared" ca="1" si="32"/>
        <v>1</v>
      </c>
      <c r="Q189" s="2">
        <f t="shared" ca="1" si="33"/>
        <v>5</v>
      </c>
      <c r="S189">
        <f t="shared" ca="1" si="34"/>
        <v>6</v>
      </c>
      <c r="T189" s="3">
        <f t="shared" ca="1" si="35"/>
        <v>4</v>
      </c>
      <c r="V189" s="4">
        <v>3</v>
      </c>
    </row>
    <row r="190" spans="1:22" x14ac:dyDescent="0.3">
      <c r="A190">
        <f t="shared" ca="1" si="24"/>
        <v>5</v>
      </c>
      <c r="B190" s="1">
        <f t="shared" ca="1" si="25"/>
        <v>6</v>
      </c>
      <c r="D190">
        <f t="shared" ca="1" si="26"/>
        <v>5</v>
      </c>
      <c r="E190" s="2">
        <f t="shared" ca="1" si="27"/>
        <v>1</v>
      </c>
      <c r="G190">
        <f t="shared" ca="1" si="28"/>
        <v>1</v>
      </c>
      <c r="H190" s="3">
        <f t="shared" ca="1" si="29"/>
        <v>0</v>
      </c>
      <c r="J190" s="4">
        <v>3</v>
      </c>
      <c r="M190">
        <f t="shared" ca="1" si="30"/>
        <v>1</v>
      </c>
      <c r="N190" s="1">
        <f t="shared" ca="1" si="31"/>
        <v>2</v>
      </c>
      <c r="P190">
        <f t="shared" ca="1" si="32"/>
        <v>5</v>
      </c>
      <c r="Q190" s="2">
        <f t="shared" ca="1" si="33"/>
        <v>1</v>
      </c>
      <c r="S190">
        <f t="shared" ca="1" si="34"/>
        <v>1</v>
      </c>
      <c r="T190" s="3">
        <f t="shared" ca="1" si="35"/>
        <v>0</v>
      </c>
      <c r="V190" s="4">
        <v>3</v>
      </c>
    </row>
    <row r="191" spans="1:22" x14ac:dyDescent="0.3">
      <c r="A191">
        <f t="shared" ca="1" si="24"/>
        <v>6</v>
      </c>
      <c r="B191" s="1">
        <f t="shared" ca="1" si="25"/>
        <v>6</v>
      </c>
      <c r="D191">
        <f t="shared" ca="1" si="26"/>
        <v>2</v>
      </c>
      <c r="E191" s="2">
        <f t="shared" ca="1" si="27"/>
        <v>5</v>
      </c>
      <c r="G191">
        <f t="shared" ca="1" si="28"/>
        <v>4</v>
      </c>
      <c r="H191" s="3">
        <f t="shared" ca="1" si="29"/>
        <v>4</v>
      </c>
      <c r="J191" s="4">
        <v>3</v>
      </c>
      <c r="M191">
        <f t="shared" ca="1" si="30"/>
        <v>6</v>
      </c>
      <c r="N191" s="1">
        <f t="shared" ca="1" si="31"/>
        <v>6</v>
      </c>
      <c r="P191">
        <f t="shared" ca="1" si="32"/>
        <v>5</v>
      </c>
      <c r="Q191" s="2">
        <f t="shared" ca="1" si="33"/>
        <v>1</v>
      </c>
      <c r="S191">
        <f t="shared" ca="1" si="34"/>
        <v>4</v>
      </c>
      <c r="T191" s="3">
        <f t="shared" ca="1" si="35"/>
        <v>4</v>
      </c>
      <c r="V191" s="4">
        <v>3</v>
      </c>
    </row>
    <row r="192" spans="1:22" x14ac:dyDescent="0.3">
      <c r="A192">
        <f t="shared" ca="1" si="24"/>
        <v>3</v>
      </c>
      <c r="B192" s="1">
        <f t="shared" ca="1" si="25"/>
        <v>2</v>
      </c>
      <c r="D192">
        <f t="shared" ca="1" si="26"/>
        <v>4</v>
      </c>
      <c r="E192" s="2">
        <f t="shared" ca="1" si="27"/>
        <v>1</v>
      </c>
      <c r="G192">
        <f t="shared" ca="1" si="28"/>
        <v>1</v>
      </c>
      <c r="H192" s="3">
        <f t="shared" ca="1" si="29"/>
        <v>0</v>
      </c>
      <c r="J192" s="4">
        <v>3</v>
      </c>
      <c r="M192">
        <f t="shared" ca="1" si="30"/>
        <v>1</v>
      </c>
      <c r="N192" s="1">
        <f t="shared" ca="1" si="31"/>
        <v>2</v>
      </c>
      <c r="P192">
        <f t="shared" ca="1" si="32"/>
        <v>1</v>
      </c>
      <c r="Q192" s="2">
        <f t="shared" ca="1" si="33"/>
        <v>5</v>
      </c>
      <c r="S192">
        <f t="shared" ca="1" si="34"/>
        <v>2</v>
      </c>
      <c r="T192" s="3">
        <f t="shared" ca="1" si="35"/>
        <v>0</v>
      </c>
      <c r="V192" s="4">
        <v>3</v>
      </c>
    </row>
    <row r="193" spans="1:22" x14ac:dyDescent="0.3">
      <c r="A193">
        <f t="shared" ca="1" si="24"/>
        <v>6</v>
      </c>
      <c r="B193" s="1">
        <f t="shared" ca="1" si="25"/>
        <v>6</v>
      </c>
      <c r="D193">
        <f t="shared" ca="1" si="26"/>
        <v>1</v>
      </c>
      <c r="E193" s="2">
        <f t="shared" ca="1" si="27"/>
        <v>5</v>
      </c>
      <c r="G193">
        <f t="shared" ca="1" si="28"/>
        <v>1</v>
      </c>
      <c r="H193" s="3">
        <f t="shared" ca="1" si="29"/>
        <v>0</v>
      </c>
      <c r="J193" s="4">
        <v>3</v>
      </c>
      <c r="M193">
        <f t="shared" ca="1" si="30"/>
        <v>6</v>
      </c>
      <c r="N193" s="1">
        <f t="shared" ca="1" si="31"/>
        <v>6</v>
      </c>
      <c r="P193">
        <f t="shared" ca="1" si="32"/>
        <v>1</v>
      </c>
      <c r="Q193" s="2">
        <f t="shared" ca="1" si="33"/>
        <v>5</v>
      </c>
      <c r="S193">
        <f t="shared" ca="1" si="34"/>
        <v>5</v>
      </c>
      <c r="T193" s="3">
        <f t="shared" ca="1" si="35"/>
        <v>4</v>
      </c>
      <c r="V193" s="4">
        <v>3</v>
      </c>
    </row>
    <row r="194" spans="1:22" x14ac:dyDescent="0.3">
      <c r="A194">
        <f t="shared" ref="A194:A257" ca="1" si="36">RANDBETWEEN(1,6)</f>
        <v>3</v>
      </c>
      <c r="B194" s="1">
        <f t="shared" ref="B194:B257" ca="1" si="37">IF(A194&lt;5,2,6)</f>
        <v>2</v>
      </c>
      <c r="D194">
        <f t="shared" ref="D194:D257" ca="1" si="38">RANDBETWEEN(1,6)</f>
        <v>3</v>
      </c>
      <c r="E194" s="2">
        <f t="shared" ref="E194:E257" ca="1" si="39">IF(D194&lt;4,5,1)</f>
        <v>5</v>
      </c>
      <c r="G194">
        <f t="shared" ref="G194:G257" ca="1" si="40">RANDBETWEEN(1,6)</f>
        <v>2</v>
      </c>
      <c r="H194" s="3">
        <f t="shared" ref="H194:H257" ca="1" si="41">IF(G194&lt;3,0,4)</f>
        <v>0</v>
      </c>
      <c r="J194" s="4">
        <v>3</v>
      </c>
      <c r="M194">
        <f t="shared" ref="M194:M257" ca="1" si="42">RANDBETWEEN(1,6)</f>
        <v>6</v>
      </c>
      <c r="N194" s="1">
        <f t="shared" ref="N194:N257" ca="1" si="43">IF(M194&lt;5,2,6)</f>
        <v>6</v>
      </c>
      <c r="P194">
        <f t="shared" ref="P194:P257" ca="1" si="44">RANDBETWEEN(1,6)</f>
        <v>3</v>
      </c>
      <c r="Q194" s="2">
        <f t="shared" ref="Q194:Q257" ca="1" si="45">IF(P194&lt;4,5,1)</f>
        <v>5</v>
      </c>
      <c r="S194">
        <f t="shared" ref="S194:S257" ca="1" si="46">RANDBETWEEN(1,6)</f>
        <v>4</v>
      </c>
      <c r="T194" s="3">
        <f t="shared" ref="T194:T257" ca="1" si="47">IF(S194&lt;3,0,4)</f>
        <v>4</v>
      </c>
      <c r="V194" s="4">
        <v>3</v>
      </c>
    </row>
    <row r="195" spans="1:22" x14ac:dyDescent="0.3">
      <c r="A195">
        <f t="shared" ca="1" si="36"/>
        <v>2</v>
      </c>
      <c r="B195" s="1">
        <f t="shared" ca="1" si="37"/>
        <v>2</v>
      </c>
      <c r="D195">
        <f t="shared" ca="1" si="38"/>
        <v>4</v>
      </c>
      <c r="E195" s="2">
        <f t="shared" ca="1" si="39"/>
        <v>1</v>
      </c>
      <c r="G195">
        <f t="shared" ca="1" si="40"/>
        <v>3</v>
      </c>
      <c r="H195" s="3">
        <f t="shared" ca="1" si="41"/>
        <v>4</v>
      </c>
      <c r="J195" s="4">
        <v>3</v>
      </c>
      <c r="M195">
        <f t="shared" ca="1" si="42"/>
        <v>2</v>
      </c>
      <c r="N195" s="1">
        <f t="shared" ca="1" si="43"/>
        <v>2</v>
      </c>
      <c r="P195">
        <f t="shared" ca="1" si="44"/>
        <v>6</v>
      </c>
      <c r="Q195" s="2">
        <f t="shared" ca="1" si="45"/>
        <v>1</v>
      </c>
      <c r="S195">
        <f t="shared" ca="1" si="46"/>
        <v>1</v>
      </c>
      <c r="T195" s="3">
        <f t="shared" ca="1" si="47"/>
        <v>0</v>
      </c>
      <c r="V195" s="4">
        <v>3</v>
      </c>
    </row>
    <row r="196" spans="1:22" x14ac:dyDescent="0.3">
      <c r="A196">
        <f t="shared" ca="1" si="36"/>
        <v>1</v>
      </c>
      <c r="B196" s="1">
        <f t="shared" ca="1" si="37"/>
        <v>2</v>
      </c>
      <c r="D196">
        <f t="shared" ca="1" si="38"/>
        <v>1</v>
      </c>
      <c r="E196" s="2">
        <f t="shared" ca="1" si="39"/>
        <v>5</v>
      </c>
      <c r="G196">
        <f t="shared" ca="1" si="40"/>
        <v>6</v>
      </c>
      <c r="H196" s="3">
        <f t="shared" ca="1" si="41"/>
        <v>4</v>
      </c>
      <c r="J196" s="4">
        <v>3</v>
      </c>
      <c r="M196">
        <f t="shared" ca="1" si="42"/>
        <v>2</v>
      </c>
      <c r="N196" s="1">
        <f t="shared" ca="1" si="43"/>
        <v>2</v>
      </c>
      <c r="P196">
        <f t="shared" ca="1" si="44"/>
        <v>3</v>
      </c>
      <c r="Q196" s="2">
        <f t="shared" ca="1" si="45"/>
        <v>5</v>
      </c>
      <c r="S196">
        <f t="shared" ca="1" si="46"/>
        <v>4</v>
      </c>
      <c r="T196" s="3">
        <f t="shared" ca="1" si="47"/>
        <v>4</v>
      </c>
      <c r="V196" s="4">
        <v>3</v>
      </c>
    </row>
    <row r="197" spans="1:22" x14ac:dyDescent="0.3">
      <c r="A197">
        <f t="shared" ca="1" si="36"/>
        <v>1</v>
      </c>
      <c r="B197" s="1">
        <f t="shared" ca="1" si="37"/>
        <v>2</v>
      </c>
      <c r="D197">
        <f t="shared" ca="1" si="38"/>
        <v>4</v>
      </c>
      <c r="E197" s="2">
        <f t="shared" ca="1" si="39"/>
        <v>1</v>
      </c>
      <c r="G197">
        <f t="shared" ca="1" si="40"/>
        <v>2</v>
      </c>
      <c r="H197" s="3">
        <f t="shared" ca="1" si="41"/>
        <v>0</v>
      </c>
      <c r="J197" s="4">
        <v>3</v>
      </c>
      <c r="M197">
        <f t="shared" ca="1" si="42"/>
        <v>6</v>
      </c>
      <c r="N197" s="1">
        <f t="shared" ca="1" si="43"/>
        <v>6</v>
      </c>
      <c r="P197">
        <f t="shared" ca="1" si="44"/>
        <v>4</v>
      </c>
      <c r="Q197" s="2">
        <f t="shared" ca="1" si="45"/>
        <v>1</v>
      </c>
      <c r="S197">
        <f t="shared" ca="1" si="46"/>
        <v>5</v>
      </c>
      <c r="T197" s="3">
        <f t="shared" ca="1" si="47"/>
        <v>4</v>
      </c>
      <c r="V197" s="4">
        <v>3</v>
      </c>
    </row>
    <row r="198" spans="1:22" x14ac:dyDescent="0.3">
      <c r="A198">
        <f t="shared" ca="1" si="36"/>
        <v>3</v>
      </c>
      <c r="B198" s="1">
        <f t="shared" ca="1" si="37"/>
        <v>2</v>
      </c>
      <c r="D198">
        <f t="shared" ca="1" si="38"/>
        <v>2</v>
      </c>
      <c r="E198" s="2">
        <f t="shared" ca="1" si="39"/>
        <v>5</v>
      </c>
      <c r="G198">
        <f t="shared" ca="1" si="40"/>
        <v>1</v>
      </c>
      <c r="H198" s="3">
        <f t="shared" ca="1" si="41"/>
        <v>0</v>
      </c>
      <c r="J198" s="4">
        <v>3</v>
      </c>
      <c r="M198">
        <f t="shared" ca="1" si="42"/>
        <v>2</v>
      </c>
      <c r="N198" s="1">
        <f t="shared" ca="1" si="43"/>
        <v>2</v>
      </c>
      <c r="P198">
        <f t="shared" ca="1" si="44"/>
        <v>1</v>
      </c>
      <c r="Q198" s="2">
        <f t="shared" ca="1" si="45"/>
        <v>5</v>
      </c>
      <c r="S198">
        <f t="shared" ca="1" si="46"/>
        <v>6</v>
      </c>
      <c r="T198" s="3">
        <f t="shared" ca="1" si="47"/>
        <v>4</v>
      </c>
      <c r="V198" s="4">
        <v>3</v>
      </c>
    </row>
    <row r="199" spans="1:22" x14ac:dyDescent="0.3">
      <c r="A199">
        <f t="shared" ca="1" si="36"/>
        <v>1</v>
      </c>
      <c r="B199" s="1">
        <f t="shared" ca="1" si="37"/>
        <v>2</v>
      </c>
      <c r="D199">
        <f t="shared" ca="1" si="38"/>
        <v>2</v>
      </c>
      <c r="E199" s="2">
        <f t="shared" ca="1" si="39"/>
        <v>5</v>
      </c>
      <c r="G199">
        <f t="shared" ca="1" si="40"/>
        <v>1</v>
      </c>
      <c r="H199" s="3">
        <f t="shared" ca="1" si="41"/>
        <v>0</v>
      </c>
      <c r="J199" s="4">
        <v>3</v>
      </c>
      <c r="M199">
        <f t="shared" ca="1" si="42"/>
        <v>2</v>
      </c>
      <c r="N199" s="1">
        <f t="shared" ca="1" si="43"/>
        <v>2</v>
      </c>
      <c r="P199">
        <f t="shared" ca="1" si="44"/>
        <v>2</v>
      </c>
      <c r="Q199" s="2">
        <f t="shared" ca="1" si="45"/>
        <v>5</v>
      </c>
      <c r="S199">
        <f t="shared" ca="1" si="46"/>
        <v>3</v>
      </c>
      <c r="T199" s="3">
        <f t="shared" ca="1" si="47"/>
        <v>4</v>
      </c>
      <c r="V199" s="4">
        <v>3</v>
      </c>
    </row>
    <row r="200" spans="1:22" x14ac:dyDescent="0.3">
      <c r="A200">
        <f t="shared" ca="1" si="36"/>
        <v>4</v>
      </c>
      <c r="B200" s="1">
        <f t="shared" ca="1" si="37"/>
        <v>2</v>
      </c>
      <c r="D200">
        <f t="shared" ca="1" si="38"/>
        <v>6</v>
      </c>
      <c r="E200" s="2">
        <f t="shared" ca="1" si="39"/>
        <v>1</v>
      </c>
      <c r="G200">
        <f t="shared" ca="1" si="40"/>
        <v>4</v>
      </c>
      <c r="H200" s="3">
        <f t="shared" ca="1" si="41"/>
        <v>4</v>
      </c>
      <c r="J200" s="4">
        <v>3</v>
      </c>
      <c r="M200">
        <f t="shared" ca="1" si="42"/>
        <v>2</v>
      </c>
      <c r="N200" s="1">
        <f t="shared" ca="1" si="43"/>
        <v>2</v>
      </c>
      <c r="P200">
        <f t="shared" ca="1" si="44"/>
        <v>3</v>
      </c>
      <c r="Q200" s="2">
        <f t="shared" ca="1" si="45"/>
        <v>5</v>
      </c>
      <c r="S200">
        <f t="shared" ca="1" si="46"/>
        <v>4</v>
      </c>
      <c r="T200" s="3">
        <f t="shared" ca="1" si="47"/>
        <v>4</v>
      </c>
      <c r="V200" s="4">
        <v>3</v>
      </c>
    </row>
    <row r="201" spans="1:22" x14ac:dyDescent="0.3">
      <c r="A201">
        <f t="shared" ca="1" si="36"/>
        <v>2</v>
      </c>
      <c r="B201" s="1">
        <f t="shared" ca="1" si="37"/>
        <v>2</v>
      </c>
      <c r="D201">
        <f t="shared" ca="1" si="38"/>
        <v>3</v>
      </c>
      <c r="E201" s="2">
        <f t="shared" ca="1" si="39"/>
        <v>5</v>
      </c>
      <c r="G201">
        <f t="shared" ca="1" si="40"/>
        <v>4</v>
      </c>
      <c r="H201" s="3">
        <f t="shared" ca="1" si="41"/>
        <v>4</v>
      </c>
      <c r="J201" s="4">
        <v>3</v>
      </c>
      <c r="M201">
        <f t="shared" ca="1" si="42"/>
        <v>2</v>
      </c>
      <c r="N201" s="1">
        <f t="shared" ca="1" si="43"/>
        <v>2</v>
      </c>
      <c r="P201">
        <f t="shared" ca="1" si="44"/>
        <v>4</v>
      </c>
      <c r="Q201" s="2">
        <f t="shared" ca="1" si="45"/>
        <v>1</v>
      </c>
      <c r="S201">
        <f t="shared" ca="1" si="46"/>
        <v>6</v>
      </c>
      <c r="T201" s="3">
        <f t="shared" ca="1" si="47"/>
        <v>4</v>
      </c>
      <c r="V201" s="4">
        <v>3</v>
      </c>
    </row>
    <row r="202" spans="1:22" x14ac:dyDescent="0.3">
      <c r="A202">
        <f t="shared" ca="1" si="36"/>
        <v>5</v>
      </c>
      <c r="B202" s="1">
        <f t="shared" ca="1" si="37"/>
        <v>6</v>
      </c>
      <c r="D202">
        <f t="shared" ca="1" si="38"/>
        <v>5</v>
      </c>
      <c r="E202" s="2">
        <f t="shared" ca="1" si="39"/>
        <v>1</v>
      </c>
      <c r="G202">
        <f t="shared" ca="1" si="40"/>
        <v>4</v>
      </c>
      <c r="H202" s="3">
        <f t="shared" ca="1" si="41"/>
        <v>4</v>
      </c>
      <c r="J202" s="4">
        <v>3</v>
      </c>
      <c r="M202">
        <f t="shared" ca="1" si="42"/>
        <v>2</v>
      </c>
      <c r="N202" s="1">
        <f t="shared" ca="1" si="43"/>
        <v>2</v>
      </c>
      <c r="P202">
        <f t="shared" ca="1" si="44"/>
        <v>1</v>
      </c>
      <c r="Q202" s="2">
        <f t="shared" ca="1" si="45"/>
        <v>5</v>
      </c>
      <c r="S202">
        <f t="shared" ca="1" si="46"/>
        <v>1</v>
      </c>
      <c r="T202" s="3">
        <f t="shared" ca="1" si="47"/>
        <v>0</v>
      </c>
      <c r="V202" s="4">
        <v>3</v>
      </c>
    </row>
    <row r="203" spans="1:22" x14ac:dyDescent="0.3">
      <c r="A203">
        <f t="shared" ca="1" si="36"/>
        <v>6</v>
      </c>
      <c r="B203" s="1">
        <f t="shared" ca="1" si="37"/>
        <v>6</v>
      </c>
      <c r="D203">
        <f t="shared" ca="1" si="38"/>
        <v>5</v>
      </c>
      <c r="E203" s="2">
        <f t="shared" ca="1" si="39"/>
        <v>1</v>
      </c>
      <c r="G203">
        <f t="shared" ca="1" si="40"/>
        <v>2</v>
      </c>
      <c r="H203" s="3">
        <f t="shared" ca="1" si="41"/>
        <v>0</v>
      </c>
      <c r="J203" s="4">
        <v>3</v>
      </c>
      <c r="M203">
        <f t="shared" ca="1" si="42"/>
        <v>2</v>
      </c>
      <c r="N203" s="1">
        <f t="shared" ca="1" si="43"/>
        <v>2</v>
      </c>
      <c r="P203">
        <f t="shared" ca="1" si="44"/>
        <v>1</v>
      </c>
      <c r="Q203" s="2">
        <f t="shared" ca="1" si="45"/>
        <v>5</v>
      </c>
      <c r="S203">
        <f t="shared" ca="1" si="46"/>
        <v>4</v>
      </c>
      <c r="T203" s="3">
        <f t="shared" ca="1" si="47"/>
        <v>4</v>
      </c>
      <c r="V203" s="4">
        <v>3</v>
      </c>
    </row>
    <row r="204" spans="1:22" x14ac:dyDescent="0.3">
      <c r="A204">
        <f t="shared" ca="1" si="36"/>
        <v>5</v>
      </c>
      <c r="B204" s="1">
        <f t="shared" ca="1" si="37"/>
        <v>6</v>
      </c>
      <c r="D204">
        <f t="shared" ca="1" si="38"/>
        <v>4</v>
      </c>
      <c r="E204" s="2">
        <f t="shared" ca="1" si="39"/>
        <v>1</v>
      </c>
      <c r="G204">
        <f t="shared" ca="1" si="40"/>
        <v>4</v>
      </c>
      <c r="H204" s="3">
        <f t="shared" ca="1" si="41"/>
        <v>4</v>
      </c>
      <c r="J204" s="4">
        <v>3</v>
      </c>
      <c r="M204">
        <f t="shared" ca="1" si="42"/>
        <v>2</v>
      </c>
      <c r="N204" s="1">
        <f t="shared" ca="1" si="43"/>
        <v>2</v>
      </c>
      <c r="P204">
        <f t="shared" ca="1" si="44"/>
        <v>5</v>
      </c>
      <c r="Q204" s="2">
        <f t="shared" ca="1" si="45"/>
        <v>1</v>
      </c>
      <c r="S204">
        <f t="shared" ca="1" si="46"/>
        <v>1</v>
      </c>
      <c r="T204" s="3">
        <f t="shared" ca="1" si="47"/>
        <v>0</v>
      </c>
      <c r="V204" s="4">
        <v>3</v>
      </c>
    </row>
    <row r="205" spans="1:22" x14ac:dyDescent="0.3">
      <c r="A205">
        <f t="shared" ca="1" si="36"/>
        <v>3</v>
      </c>
      <c r="B205" s="1">
        <f t="shared" ca="1" si="37"/>
        <v>2</v>
      </c>
      <c r="D205">
        <f t="shared" ca="1" si="38"/>
        <v>2</v>
      </c>
      <c r="E205" s="2">
        <f t="shared" ca="1" si="39"/>
        <v>5</v>
      </c>
      <c r="G205">
        <f t="shared" ca="1" si="40"/>
        <v>1</v>
      </c>
      <c r="H205" s="3">
        <f t="shared" ca="1" si="41"/>
        <v>0</v>
      </c>
      <c r="J205" s="4">
        <v>3</v>
      </c>
      <c r="M205">
        <f t="shared" ca="1" si="42"/>
        <v>5</v>
      </c>
      <c r="N205" s="1">
        <f t="shared" ca="1" si="43"/>
        <v>6</v>
      </c>
      <c r="P205">
        <f t="shared" ca="1" si="44"/>
        <v>2</v>
      </c>
      <c r="Q205" s="2">
        <f t="shared" ca="1" si="45"/>
        <v>5</v>
      </c>
      <c r="S205">
        <f t="shared" ca="1" si="46"/>
        <v>2</v>
      </c>
      <c r="T205" s="3">
        <f t="shared" ca="1" si="47"/>
        <v>0</v>
      </c>
      <c r="V205" s="4">
        <v>3</v>
      </c>
    </row>
    <row r="206" spans="1:22" x14ac:dyDescent="0.3">
      <c r="A206">
        <f t="shared" ca="1" si="36"/>
        <v>6</v>
      </c>
      <c r="B206" s="1">
        <f t="shared" ca="1" si="37"/>
        <v>6</v>
      </c>
      <c r="D206">
        <f t="shared" ca="1" si="38"/>
        <v>3</v>
      </c>
      <c r="E206" s="2">
        <f t="shared" ca="1" si="39"/>
        <v>5</v>
      </c>
      <c r="G206">
        <f t="shared" ca="1" si="40"/>
        <v>2</v>
      </c>
      <c r="H206" s="3">
        <f t="shared" ca="1" si="41"/>
        <v>0</v>
      </c>
      <c r="J206" s="4">
        <v>3</v>
      </c>
      <c r="M206">
        <f t="shared" ca="1" si="42"/>
        <v>4</v>
      </c>
      <c r="N206" s="1">
        <f t="shared" ca="1" si="43"/>
        <v>2</v>
      </c>
      <c r="P206">
        <f t="shared" ca="1" si="44"/>
        <v>2</v>
      </c>
      <c r="Q206" s="2">
        <f t="shared" ca="1" si="45"/>
        <v>5</v>
      </c>
      <c r="S206">
        <f t="shared" ca="1" si="46"/>
        <v>6</v>
      </c>
      <c r="T206" s="3">
        <f t="shared" ca="1" si="47"/>
        <v>4</v>
      </c>
      <c r="V206" s="4">
        <v>3</v>
      </c>
    </row>
    <row r="207" spans="1:22" x14ac:dyDescent="0.3">
      <c r="A207">
        <f t="shared" ca="1" si="36"/>
        <v>1</v>
      </c>
      <c r="B207" s="1">
        <f t="shared" ca="1" si="37"/>
        <v>2</v>
      </c>
      <c r="D207">
        <f t="shared" ca="1" si="38"/>
        <v>2</v>
      </c>
      <c r="E207" s="2">
        <f t="shared" ca="1" si="39"/>
        <v>5</v>
      </c>
      <c r="G207">
        <f t="shared" ca="1" si="40"/>
        <v>4</v>
      </c>
      <c r="H207" s="3">
        <f t="shared" ca="1" si="41"/>
        <v>4</v>
      </c>
      <c r="J207" s="4">
        <v>3</v>
      </c>
      <c r="M207">
        <f t="shared" ca="1" si="42"/>
        <v>6</v>
      </c>
      <c r="N207" s="1">
        <f t="shared" ca="1" si="43"/>
        <v>6</v>
      </c>
      <c r="P207">
        <f t="shared" ca="1" si="44"/>
        <v>2</v>
      </c>
      <c r="Q207" s="2">
        <f t="shared" ca="1" si="45"/>
        <v>5</v>
      </c>
      <c r="S207">
        <f t="shared" ca="1" si="46"/>
        <v>4</v>
      </c>
      <c r="T207" s="3">
        <f t="shared" ca="1" si="47"/>
        <v>4</v>
      </c>
      <c r="V207" s="4">
        <v>3</v>
      </c>
    </row>
    <row r="208" spans="1:22" x14ac:dyDescent="0.3">
      <c r="A208">
        <f t="shared" ca="1" si="36"/>
        <v>1</v>
      </c>
      <c r="B208" s="1">
        <f t="shared" ca="1" si="37"/>
        <v>2</v>
      </c>
      <c r="D208">
        <f t="shared" ca="1" si="38"/>
        <v>5</v>
      </c>
      <c r="E208" s="2">
        <f t="shared" ca="1" si="39"/>
        <v>1</v>
      </c>
      <c r="G208">
        <f t="shared" ca="1" si="40"/>
        <v>6</v>
      </c>
      <c r="H208" s="3">
        <f t="shared" ca="1" si="41"/>
        <v>4</v>
      </c>
      <c r="J208" s="4">
        <v>3</v>
      </c>
      <c r="M208">
        <f t="shared" ca="1" si="42"/>
        <v>5</v>
      </c>
      <c r="N208" s="1">
        <f t="shared" ca="1" si="43"/>
        <v>6</v>
      </c>
      <c r="P208">
        <f t="shared" ca="1" si="44"/>
        <v>2</v>
      </c>
      <c r="Q208" s="2">
        <f t="shared" ca="1" si="45"/>
        <v>5</v>
      </c>
      <c r="S208">
        <f t="shared" ca="1" si="46"/>
        <v>6</v>
      </c>
      <c r="T208" s="3">
        <f t="shared" ca="1" si="47"/>
        <v>4</v>
      </c>
      <c r="V208" s="4">
        <v>3</v>
      </c>
    </row>
    <row r="209" spans="1:22" x14ac:dyDescent="0.3">
      <c r="A209">
        <f t="shared" ca="1" si="36"/>
        <v>3</v>
      </c>
      <c r="B209" s="1">
        <f t="shared" ca="1" si="37"/>
        <v>2</v>
      </c>
      <c r="D209">
        <f t="shared" ca="1" si="38"/>
        <v>1</v>
      </c>
      <c r="E209" s="2">
        <f t="shared" ca="1" si="39"/>
        <v>5</v>
      </c>
      <c r="G209">
        <f t="shared" ca="1" si="40"/>
        <v>2</v>
      </c>
      <c r="H209" s="3">
        <f t="shared" ca="1" si="41"/>
        <v>0</v>
      </c>
      <c r="J209" s="4">
        <v>3</v>
      </c>
      <c r="M209">
        <f t="shared" ca="1" si="42"/>
        <v>3</v>
      </c>
      <c r="N209" s="1">
        <f t="shared" ca="1" si="43"/>
        <v>2</v>
      </c>
      <c r="P209">
        <f t="shared" ca="1" si="44"/>
        <v>1</v>
      </c>
      <c r="Q209" s="2">
        <f t="shared" ca="1" si="45"/>
        <v>5</v>
      </c>
      <c r="S209">
        <f t="shared" ca="1" si="46"/>
        <v>3</v>
      </c>
      <c r="T209" s="3">
        <f t="shared" ca="1" si="47"/>
        <v>4</v>
      </c>
      <c r="V209" s="4">
        <v>3</v>
      </c>
    </row>
    <row r="210" spans="1:22" x14ac:dyDescent="0.3">
      <c r="A210">
        <f t="shared" ca="1" si="36"/>
        <v>5</v>
      </c>
      <c r="B210" s="1">
        <f t="shared" ca="1" si="37"/>
        <v>6</v>
      </c>
      <c r="D210">
        <f t="shared" ca="1" si="38"/>
        <v>3</v>
      </c>
      <c r="E210" s="2">
        <f t="shared" ca="1" si="39"/>
        <v>5</v>
      </c>
      <c r="G210">
        <f t="shared" ca="1" si="40"/>
        <v>5</v>
      </c>
      <c r="H210" s="3">
        <f t="shared" ca="1" si="41"/>
        <v>4</v>
      </c>
      <c r="J210" s="4">
        <v>3</v>
      </c>
      <c r="M210">
        <f t="shared" ca="1" si="42"/>
        <v>5</v>
      </c>
      <c r="N210" s="1">
        <f t="shared" ca="1" si="43"/>
        <v>6</v>
      </c>
      <c r="P210">
        <f t="shared" ca="1" si="44"/>
        <v>5</v>
      </c>
      <c r="Q210" s="2">
        <f t="shared" ca="1" si="45"/>
        <v>1</v>
      </c>
      <c r="S210">
        <f t="shared" ca="1" si="46"/>
        <v>4</v>
      </c>
      <c r="T210" s="3">
        <f t="shared" ca="1" si="47"/>
        <v>4</v>
      </c>
      <c r="V210" s="4">
        <v>3</v>
      </c>
    </row>
    <row r="211" spans="1:22" x14ac:dyDescent="0.3">
      <c r="A211">
        <f t="shared" ca="1" si="36"/>
        <v>1</v>
      </c>
      <c r="B211" s="1">
        <f t="shared" ca="1" si="37"/>
        <v>2</v>
      </c>
      <c r="D211">
        <f t="shared" ca="1" si="38"/>
        <v>1</v>
      </c>
      <c r="E211" s="2">
        <f t="shared" ca="1" si="39"/>
        <v>5</v>
      </c>
      <c r="G211">
        <f t="shared" ca="1" si="40"/>
        <v>5</v>
      </c>
      <c r="H211" s="3">
        <f t="shared" ca="1" si="41"/>
        <v>4</v>
      </c>
      <c r="J211" s="4">
        <v>3</v>
      </c>
      <c r="M211">
        <f t="shared" ca="1" si="42"/>
        <v>2</v>
      </c>
      <c r="N211" s="1">
        <f t="shared" ca="1" si="43"/>
        <v>2</v>
      </c>
      <c r="P211">
        <f t="shared" ca="1" si="44"/>
        <v>4</v>
      </c>
      <c r="Q211" s="2">
        <f t="shared" ca="1" si="45"/>
        <v>1</v>
      </c>
      <c r="S211">
        <f t="shared" ca="1" si="46"/>
        <v>6</v>
      </c>
      <c r="T211" s="3">
        <f t="shared" ca="1" si="47"/>
        <v>4</v>
      </c>
      <c r="V211" s="4">
        <v>3</v>
      </c>
    </row>
    <row r="212" spans="1:22" x14ac:dyDescent="0.3">
      <c r="A212">
        <f t="shared" ca="1" si="36"/>
        <v>6</v>
      </c>
      <c r="B212" s="1">
        <f t="shared" ca="1" si="37"/>
        <v>6</v>
      </c>
      <c r="D212">
        <f t="shared" ca="1" si="38"/>
        <v>5</v>
      </c>
      <c r="E212" s="2">
        <f t="shared" ca="1" si="39"/>
        <v>1</v>
      </c>
      <c r="G212">
        <f t="shared" ca="1" si="40"/>
        <v>2</v>
      </c>
      <c r="H212" s="3">
        <f t="shared" ca="1" si="41"/>
        <v>0</v>
      </c>
      <c r="J212" s="4">
        <v>3</v>
      </c>
      <c r="M212">
        <f t="shared" ca="1" si="42"/>
        <v>5</v>
      </c>
      <c r="N212" s="1">
        <f t="shared" ca="1" si="43"/>
        <v>6</v>
      </c>
      <c r="P212">
        <f t="shared" ca="1" si="44"/>
        <v>3</v>
      </c>
      <c r="Q212" s="2">
        <f t="shared" ca="1" si="45"/>
        <v>5</v>
      </c>
      <c r="S212">
        <f t="shared" ca="1" si="46"/>
        <v>2</v>
      </c>
      <c r="T212" s="3">
        <f t="shared" ca="1" si="47"/>
        <v>0</v>
      </c>
      <c r="V212" s="4">
        <v>3</v>
      </c>
    </row>
    <row r="213" spans="1:22" x14ac:dyDescent="0.3">
      <c r="A213">
        <f t="shared" ca="1" si="36"/>
        <v>2</v>
      </c>
      <c r="B213" s="1">
        <f t="shared" ca="1" si="37"/>
        <v>2</v>
      </c>
      <c r="D213">
        <f t="shared" ca="1" si="38"/>
        <v>3</v>
      </c>
      <c r="E213" s="2">
        <f t="shared" ca="1" si="39"/>
        <v>5</v>
      </c>
      <c r="G213">
        <f t="shared" ca="1" si="40"/>
        <v>1</v>
      </c>
      <c r="H213" s="3">
        <f t="shared" ca="1" si="41"/>
        <v>0</v>
      </c>
      <c r="J213" s="4">
        <v>3</v>
      </c>
      <c r="M213">
        <f t="shared" ca="1" si="42"/>
        <v>6</v>
      </c>
      <c r="N213" s="1">
        <f t="shared" ca="1" si="43"/>
        <v>6</v>
      </c>
      <c r="P213">
        <f t="shared" ca="1" si="44"/>
        <v>1</v>
      </c>
      <c r="Q213" s="2">
        <f t="shared" ca="1" si="45"/>
        <v>5</v>
      </c>
      <c r="S213">
        <f t="shared" ca="1" si="46"/>
        <v>3</v>
      </c>
      <c r="T213" s="3">
        <f t="shared" ca="1" si="47"/>
        <v>4</v>
      </c>
      <c r="V213" s="4">
        <v>3</v>
      </c>
    </row>
    <row r="214" spans="1:22" x14ac:dyDescent="0.3">
      <c r="A214">
        <f t="shared" ca="1" si="36"/>
        <v>5</v>
      </c>
      <c r="B214" s="1">
        <f t="shared" ca="1" si="37"/>
        <v>6</v>
      </c>
      <c r="D214">
        <f t="shared" ca="1" si="38"/>
        <v>1</v>
      </c>
      <c r="E214" s="2">
        <f t="shared" ca="1" si="39"/>
        <v>5</v>
      </c>
      <c r="G214">
        <f t="shared" ca="1" si="40"/>
        <v>3</v>
      </c>
      <c r="H214" s="3">
        <f t="shared" ca="1" si="41"/>
        <v>4</v>
      </c>
      <c r="J214" s="4">
        <v>3</v>
      </c>
      <c r="M214">
        <f t="shared" ca="1" si="42"/>
        <v>2</v>
      </c>
      <c r="N214" s="1">
        <f t="shared" ca="1" si="43"/>
        <v>2</v>
      </c>
      <c r="P214">
        <f t="shared" ca="1" si="44"/>
        <v>3</v>
      </c>
      <c r="Q214" s="2">
        <f t="shared" ca="1" si="45"/>
        <v>5</v>
      </c>
      <c r="S214">
        <f t="shared" ca="1" si="46"/>
        <v>5</v>
      </c>
      <c r="T214" s="3">
        <f t="shared" ca="1" si="47"/>
        <v>4</v>
      </c>
      <c r="V214" s="4">
        <v>3</v>
      </c>
    </row>
    <row r="215" spans="1:22" x14ac:dyDescent="0.3">
      <c r="A215">
        <f t="shared" ca="1" si="36"/>
        <v>3</v>
      </c>
      <c r="B215" s="1">
        <f t="shared" ca="1" si="37"/>
        <v>2</v>
      </c>
      <c r="D215">
        <f t="shared" ca="1" si="38"/>
        <v>2</v>
      </c>
      <c r="E215" s="2">
        <f t="shared" ca="1" si="39"/>
        <v>5</v>
      </c>
      <c r="G215">
        <f t="shared" ca="1" si="40"/>
        <v>4</v>
      </c>
      <c r="H215" s="3">
        <f t="shared" ca="1" si="41"/>
        <v>4</v>
      </c>
      <c r="J215" s="4">
        <v>3</v>
      </c>
      <c r="M215">
        <f t="shared" ca="1" si="42"/>
        <v>2</v>
      </c>
      <c r="N215" s="1">
        <f t="shared" ca="1" si="43"/>
        <v>2</v>
      </c>
      <c r="P215">
        <f t="shared" ca="1" si="44"/>
        <v>4</v>
      </c>
      <c r="Q215" s="2">
        <f t="shared" ca="1" si="45"/>
        <v>1</v>
      </c>
      <c r="S215">
        <f t="shared" ca="1" si="46"/>
        <v>6</v>
      </c>
      <c r="T215" s="3">
        <f t="shared" ca="1" si="47"/>
        <v>4</v>
      </c>
      <c r="V215" s="4">
        <v>3</v>
      </c>
    </row>
    <row r="216" spans="1:22" x14ac:dyDescent="0.3">
      <c r="A216">
        <f t="shared" ca="1" si="36"/>
        <v>5</v>
      </c>
      <c r="B216" s="1">
        <f t="shared" ca="1" si="37"/>
        <v>6</v>
      </c>
      <c r="D216">
        <f t="shared" ca="1" si="38"/>
        <v>1</v>
      </c>
      <c r="E216" s="2">
        <f t="shared" ca="1" si="39"/>
        <v>5</v>
      </c>
      <c r="G216">
        <f t="shared" ca="1" si="40"/>
        <v>1</v>
      </c>
      <c r="H216" s="3">
        <f t="shared" ca="1" si="41"/>
        <v>0</v>
      </c>
      <c r="J216" s="4">
        <v>3</v>
      </c>
      <c r="M216">
        <f t="shared" ca="1" si="42"/>
        <v>6</v>
      </c>
      <c r="N216" s="1">
        <f t="shared" ca="1" si="43"/>
        <v>6</v>
      </c>
      <c r="P216">
        <f t="shared" ca="1" si="44"/>
        <v>6</v>
      </c>
      <c r="Q216" s="2">
        <f t="shared" ca="1" si="45"/>
        <v>1</v>
      </c>
      <c r="S216">
        <f t="shared" ca="1" si="46"/>
        <v>1</v>
      </c>
      <c r="T216" s="3">
        <f t="shared" ca="1" si="47"/>
        <v>0</v>
      </c>
      <c r="V216" s="4">
        <v>3</v>
      </c>
    </row>
    <row r="217" spans="1:22" x14ac:dyDescent="0.3">
      <c r="A217">
        <f t="shared" ca="1" si="36"/>
        <v>5</v>
      </c>
      <c r="B217" s="1">
        <f t="shared" ca="1" si="37"/>
        <v>6</v>
      </c>
      <c r="D217">
        <f t="shared" ca="1" si="38"/>
        <v>3</v>
      </c>
      <c r="E217" s="2">
        <f t="shared" ca="1" si="39"/>
        <v>5</v>
      </c>
      <c r="G217">
        <f t="shared" ca="1" si="40"/>
        <v>4</v>
      </c>
      <c r="H217" s="3">
        <f t="shared" ca="1" si="41"/>
        <v>4</v>
      </c>
      <c r="J217" s="4">
        <v>3</v>
      </c>
      <c r="M217">
        <f t="shared" ca="1" si="42"/>
        <v>3</v>
      </c>
      <c r="N217" s="1">
        <f t="shared" ca="1" si="43"/>
        <v>2</v>
      </c>
      <c r="P217">
        <f t="shared" ca="1" si="44"/>
        <v>5</v>
      </c>
      <c r="Q217" s="2">
        <f t="shared" ca="1" si="45"/>
        <v>1</v>
      </c>
      <c r="S217">
        <f t="shared" ca="1" si="46"/>
        <v>5</v>
      </c>
      <c r="T217" s="3">
        <f t="shared" ca="1" si="47"/>
        <v>4</v>
      </c>
      <c r="V217" s="4">
        <v>3</v>
      </c>
    </row>
    <row r="218" spans="1:22" x14ac:dyDescent="0.3">
      <c r="A218">
        <f t="shared" ca="1" si="36"/>
        <v>1</v>
      </c>
      <c r="B218" s="1">
        <f t="shared" ca="1" si="37"/>
        <v>2</v>
      </c>
      <c r="D218">
        <f t="shared" ca="1" si="38"/>
        <v>6</v>
      </c>
      <c r="E218" s="2">
        <f t="shared" ca="1" si="39"/>
        <v>1</v>
      </c>
      <c r="G218">
        <f t="shared" ca="1" si="40"/>
        <v>3</v>
      </c>
      <c r="H218" s="3">
        <f t="shared" ca="1" si="41"/>
        <v>4</v>
      </c>
      <c r="J218" s="4">
        <v>3</v>
      </c>
      <c r="M218">
        <f t="shared" ca="1" si="42"/>
        <v>4</v>
      </c>
      <c r="N218" s="1">
        <f t="shared" ca="1" si="43"/>
        <v>2</v>
      </c>
      <c r="P218">
        <f t="shared" ca="1" si="44"/>
        <v>4</v>
      </c>
      <c r="Q218" s="2">
        <f t="shared" ca="1" si="45"/>
        <v>1</v>
      </c>
      <c r="S218">
        <f t="shared" ca="1" si="46"/>
        <v>2</v>
      </c>
      <c r="T218" s="3">
        <f t="shared" ca="1" si="47"/>
        <v>0</v>
      </c>
      <c r="V218" s="4">
        <v>3</v>
      </c>
    </row>
    <row r="219" spans="1:22" x14ac:dyDescent="0.3">
      <c r="A219">
        <f t="shared" ca="1" si="36"/>
        <v>5</v>
      </c>
      <c r="B219" s="1">
        <f t="shared" ca="1" si="37"/>
        <v>6</v>
      </c>
      <c r="D219">
        <f t="shared" ca="1" si="38"/>
        <v>1</v>
      </c>
      <c r="E219" s="2">
        <f t="shared" ca="1" si="39"/>
        <v>5</v>
      </c>
      <c r="G219">
        <f t="shared" ca="1" si="40"/>
        <v>5</v>
      </c>
      <c r="H219" s="3">
        <f t="shared" ca="1" si="41"/>
        <v>4</v>
      </c>
      <c r="J219" s="4">
        <v>3</v>
      </c>
      <c r="M219">
        <f t="shared" ca="1" si="42"/>
        <v>3</v>
      </c>
      <c r="N219" s="1">
        <f t="shared" ca="1" si="43"/>
        <v>2</v>
      </c>
      <c r="P219">
        <f t="shared" ca="1" si="44"/>
        <v>5</v>
      </c>
      <c r="Q219" s="2">
        <f t="shared" ca="1" si="45"/>
        <v>1</v>
      </c>
      <c r="S219">
        <f t="shared" ca="1" si="46"/>
        <v>3</v>
      </c>
      <c r="T219" s="3">
        <f t="shared" ca="1" si="47"/>
        <v>4</v>
      </c>
      <c r="V219" s="4">
        <v>3</v>
      </c>
    </row>
    <row r="220" spans="1:22" x14ac:dyDescent="0.3">
      <c r="A220">
        <f t="shared" ca="1" si="36"/>
        <v>5</v>
      </c>
      <c r="B220" s="1">
        <f t="shared" ca="1" si="37"/>
        <v>6</v>
      </c>
      <c r="D220">
        <f t="shared" ca="1" si="38"/>
        <v>4</v>
      </c>
      <c r="E220" s="2">
        <f t="shared" ca="1" si="39"/>
        <v>1</v>
      </c>
      <c r="G220">
        <f t="shared" ca="1" si="40"/>
        <v>4</v>
      </c>
      <c r="H220" s="3">
        <f t="shared" ca="1" si="41"/>
        <v>4</v>
      </c>
      <c r="J220" s="4">
        <v>3</v>
      </c>
      <c r="M220">
        <f t="shared" ca="1" si="42"/>
        <v>5</v>
      </c>
      <c r="N220" s="1">
        <f t="shared" ca="1" si="43"/>
        <v>6</v>
      </c>
      <c r="P220">
        <f t="shared" ca="1" si="44"/>
        <v>4</v>
      </c>
      <c r="Q220" s="2">
        <f t="shared" ca="1" si="45"/>
        <v>1</v>
      </c>
      <c r="S220">
        <f t="shared" ca="1" si="46"/>
        <v>1</v>
      </c>
      <c r="T220" s="3">
        <f t="shared" ca="1" si="47"/>
        <v>0</v>
      </c>
      <c r="V220" s="4">
        <v>3</v>
      </c>
    </row>
    <row r="221" spans="1:22" x14ac:dyDescent="0.3">
      <c r="A221">
        <f t="shared" ca="1" si="36"/>
        <v>4</v>
      </c>
      <c r="B221" s="1">
        <f t="shared" ca="1" si="37"/>
        <v>2</v>
      </c>
      <c r="D221">
        <f t="shared" ca="1" si="38"/>
        <v>3</v>
      </c>
      <c r="E221" s="2">
        <f t="shared" ca="1" si="39"/>
        <v>5</v>
      </c>
      <c r="G221">
        <f t="shared" ca="1" si="40"/>
        <v>5</v>
      </c>
      <c r="H221" s="3">
        <f t="shared" ca="1" si="41"/>
        <v>4</v>
      </c>
      <c r="J221" s="4">
        <v>3</v>
      </c>
      <c r="M221">
        <f t="shared" ca="1" si="42"/>
        <v>3</v>
      </c>
      <c r="N221" s="1">
        <f t="shared" ca="1" si="43"/>
        <v>2</v>
      </c>
      <c r="P221">
        <f t="shared" ca="1" si="44"/>
        <v>4</v>
      </c>
      <c r="Q221" s="2">
        <f t="shared" ca="1" si="45"/>
        <v>1</v>
      </c>
      <c r="S221">
        <f t="shared" ca="1" si="46"/>
        <v>5</v>
      </c>
      <c r="T221" s="3">
        <f t="shared" ca="1" si="47"/>
        <v>4</v>
      </c>
      <c r="V221" s="4">
        <v>3</v>
      </c>
    </row>
    <row r="222" spans="1:22" x14ac:dyDescent="0.3">
      <c r="A222">
        <f t="shared" ca="1" si="36"/>
        <v>1</v>
      </c>
      <c r="B222" s="1">
        <f t="shared" ca="1" si="37"/>
        <v>2</v>
      </c>
      <c r="D222">
        <f t="shared" ca="1" si="38"/>
        <v>4</v>
      </c>
      <c r="E222" s="2">
        <f t="shared" ca="1" si="39"/>
        <v>1</v>
      </c>
      <c r="G222">
        <f t="shared" ca="1" si="40"/>
        <v>1</v>
      </c>
      <c r="H222" s="3">
        <f t="shared" ca="1" si="41"/>
        <v>0</v>
      </c>
      <c r="J222" s="4">
        <v>3</v>
      </c>
      <c r="M222">
        <f t="shared" ca="1" si="42"/>
        <v>2</v>
      </c>
      <c r="N222" s="1">
        <f t="shared" ca="1" si="43"/>
        <v>2</v>
      </c>
      <c r="P222">
        <f t="shared" ca="1" si="44"/>
        <v>3</v>
      </c>
      <c r="Q222" s="2">
        <f t="shared" ca="1" si="45"/>
        <v>5</v>
      </c>
      <c r="S222">
        <f t="shared" ca="1" si="46"/>
        <v>5</v>
      </c>
      <c r="T222" s="3">
        <f t="shared" ca="1" si="47"/>
        <v>4</v>
      </c>
      <c r="V222" s="4">
        <v>3</v>
      </c>
    </row>
    <row r="223" spans="1:22" x14ac:dyDescent="0.3">
      <c r="A223">
        <f t="shared" ca="1" si="36"/>
        <v>5</v>
      </c>
      <c r="B223" s="1">
        <f t="shared" ca="1" si="37"/>
        <v>6</v>
      </c>
      <c r="D223">
        <f t="shared" ca="1" si="38"/>
        <v>6</v>
      </c>
      <c r="E223" s="2">
        <f t="shared" ca="1" si="39"/>
        <v>1</v>
      </c>
      <c r="G223">
        <f t="shared" ca="1" si="40"/>
        <v>1</v>
      </c>
      <c r="H223" s="3">
        <f t="shared" ca="1" si="41"/>
        <v>0</v>
      </c>
      <c r="J223" s="4">
        <v>3</v>
      </c>
      <c r="M223">
        <f t="shared" ca="1" si="42"/>
        <v>5</v>
      </c>
      <c r="N223" s="1">
        <f t="shared" ca="1" si="43"/>
        <v>6</v>
      </c>
      <c r="P223">
        <f t="shared" ca="1" si="44"/>
        <v>3</v>
      </c>
      <c r="Q223" s="2">
        <f t="shared" ca="1" si="45"/>
        <v>5</v>
      </c>
      <c r="S223">
        <f t="shared" ca="1" si="46"/>
        <v>4</v>
      </c>
      <c r="T223" s="3">
        <f t="shared" ca="1" si="47"/>
        <v>4</v>
      </c>
      <c r="V223" s="4">
        <v>3</v>
      </c>
    </row>
    <row r="224" spans="1:22" x14ac:dyDescent="0.3">
      <c r="A224">
        <f t="shared" ca="1" si="36"/>
        <v>3</v>
      </c>
      <c r="B224" s="1">
        <f t="shared" ca="1" si="37"/>
        <v>2</v>
      </c>
      <c r="D224">
        <f t="shared" ca="1" si="38"/>
        <v>6</v>
      </c>
      <c r="E224" s="2">
        <f t="shared" ca="1" si="39"/>
        <v>1</v>
      </c>
      <c r="G224">
        <f t="shared" ca="1" si="40"/>
        <v>1</v>
      </c>
      <c r="H224" s="3">
        <f t="shared" ca="1" si="41"/>
        <v>0</v>
      </c>
      <c r="J224" s="4">
        <v>3</v>
      </c>
      <c r="M224">
        <f t="shared" ca="1" si="42"/>
        <v>6</v>
      </c>
      <c r="N224" s="1">
        <f t="shared" ca="1" si="43"/>
        <v>6</v>
      </c>
      <c r="P224">
        <f t="shared" ca="1" si="44"/>
        <v>4</v>
      </c>
      <c r="Q224" s="2">
        <f t="shared" ca="1" si="45"/>
        <v>1</v>
      </c>
      <c r="S224">
        <f t="shared" ca="1" si="46"/>
        <v>2</v>
      </c>
      <c r="T224" s="3">
        <f t="shared" ca="1" si="47"/>
        <v>0</v>
      </c>
      <c r="V224" s="4">
        <v>3</v>
      </c>
    </row>
    <row r="225" spans="1:22" x14ac:dyDescent="0.3">
      <c r="A225">
        <f t="shared" ca="1" si="36"/>
        <v>2</v>
      </c>
      <c r="B225" s="1">
        <f t="shared" ca="1" si="37"/>
        <v>2</v>
      </c>
      <c r="D225">
        <f t="shared" ca="1" si="38"/>
        <v>4</v>
      </c>
      <c r="E225" s="2">
        <f t="shared" ca="1" si="39"/>
        <v>1</v>
      </c>
      <c r="G225">
        <f t="shared" ca="1" si="40"/>
        <v>4</v>
      </c>
      <c r="H225" s="3">
        <f t="shared" ca="1" si="41"/>
        <v>4</v>
      </c>
      <c r="J225" s="4">
        <v>3</v>
      </c>
      <c r="M225">
        <f t="shared" ca="1" si="42"/>
        <v>5</v>
      </c>
      <c r="N225" s="1">
        <f t="shared" ca="1" si="43"/>
        <v>6</v>
      </c>
      <c r="P225">
        <f t="shared" ca="1" si="44"/>
        <v>1</v>
      </c>
      <c r="Q225" s="2">
        <f t="shared" ca="1" si="45"/>
        <v>5</v>
      </c>
      <c r="S225">
        <f t="shared" ca="1" si="46"/>
        <v>2</v>
      </c>
      <c r="T225" s="3">
        <f t="shared" ca="1" si="47"/>
        <v>0</v>
      </c>
      <c r="V225" s="4">
        <v>3</v>
      </c>
    </row>
    <row r="226" spans="1:22" x14ac:dyDescent="0.3">
      <c r="A226">
        <f t="shared" ca="1" si="36"/>
        <v>6</v>
      </c>
      <c r="B226" s="1">
        <f t="shared" ca="1" si="37"/>
        <v>6</v>
      </c>
      <c r="D226">
        <f t="shared" ca="1" si="38"/>
        <v>1</v>
      </c>
      <c r="E226" s="2">
        <f t="shared" ca="1" si="39"/>
        <v>5</v>
      </c>
      <c r="G226">
        <f t="shared" ca="1" si="40"/>
        <v>2</v>
      </c>
      <c r="H226" s="3">
        <f t="shared" ca="1" si="41"/>
        <v>0</v>
      </c>
      <c r="J226" s="4">
        <v>3</v>
      </c>
      <c r="M226">
        <f t="shared" ca="1" si="42"/>
        <v>3</v>
      </c>
      <c r="N226" s="1">
        <f t="shared" ca="1" si="43"/>
        <v>2</v>
      </c>
      <c r="P226">
        <f t="shared" ca="1" si="44"/>
        <v>3</v>
      </c>
      <c r="Q226" s="2">
        <f t="shared" ca="1" si="45"/>
        <v>5</v>
      </c>
      <c r="S226">
        <f t="shared" ca="1" si="46"/>
        <v>5</v>
      </c>
      <c r="T226" s="3">
        <f t="shared" ca="1" si="47"/>
        <v>4</v>
      </c>
      <c r="V226" s="4">
        <v>3</v>
      </c>
    </row>
    <row r="227" spans="1:22" x14ac:dyDescent="0.3">
      <c r="A227">
        <f t="shared" ca="1" si="36"/>
        <v>2</v>
      </c>
      <c r="B227" s="1">
        <f t="shared" ca="1" si="37"/>
        <v>2</v>
      </c>
      <c r="D227">
        <f t="shared" ca="1" si="38"/>
        <v>5</v>
      </c>
      <c r="E227" s="2">
        <f t="shared" ca="1" si="39"/>
        <v>1</v>
      </c>
      <c r="G227">
        <f t="shared" ca="1" si="40"/>
        <v>4</v>
      </c>
      <c r="H227" s="3">
        <f t="shared" ca="1" si="41"/>
        <v>4</v>
      </c>
      <c r="J227" s="4">
        <v>3</v>
      </c>
      <c r="M227">
        <f t="shared" ca="1" si="42"/>
        <v>5</v>
      </c>
      <c r="N227" s="1">
        <f t="shared" ca="1" si="43"/>
        <v>6</v>
      </c>
      <c r="P227">
        <f t="shared" ca="1" si="44"/>
        <v>5</v>
      </c>
      <c r="Q227" s="2">
        <f t="shared" ca="1" si="45"/>
        <v>1</v>
      </c>
      <c r="S227">
        <f t="shared" ca="1" si="46"/>
        <v>1</v>
      </c>
      <c r="T227" s="3">
        <f t="shared" ca="1" si="47"/>
        <v>0</v>
      </c>
      <c r="V227" s="4">
        <v>3</v>
      </c>
    </row>
    <row r="228" spans="1:22" x14ac:dyDescent="0.3">
      <c r="A228">
        <f t="shared" ca="1" si="36"/>
        <v>5</v>
      </c>
      <c r="B228" s="1">
        <f t="shared" ca="1" si="37"/>
        <v>6</v>
      </c>
      <c r="D228">
        <f t="shared" ca="1" si="38"/>
        <v>3</v>
      </c>
      <c r="E228" s="2">
        <f t="shared" ca="1" si="39"/>
        <v>5</v>
      </c>
      <c r="G228">
        <f t="shared" ca="1" si="40"/>
        <v>4</v>
      </c>
      <c r="H228" s="3">
        <f t="shared" ca="1" si="41"/>
        <v>4</v>
      </c>
      <c r="J228" s="4">
        <v>3</v>
      </c>
      <c r="M228">
        <f t="shared" ca="1" si="42"/>
        <v>4</v>
      </c>
      <c r="N228" s="1">
        <f t="shared" ca="1" si="43"/>
        <v>2</v>
      </c>
      <c r="P228">
        <f t="shared" ca="1" si="44"/>
        <v>1</v>
      </c>
      <c r="Q228" s="2">
        <f t="shared" ca="1" si="45"/>
        <v>5</v>
      </c>
      <c r="S228">
        <f t="shared" ca="1" si="46"/>
        <v>4</v>
      </c>
      <c r="T228" s="3">
        <f t="shared" ca="1" si="47"/>
        <v>4</v>
      </c>
      <c r="V228" s="4">
        <v>3</v>
      </c>
    </row>
    <row r="229" spans="1:22" x14ac:dyDescent="0.3">
      <c r="A229">
        <f t="shared" ca="1" si="36"/>
        <v>2</v>
      </c>
      <c r="B229" s="1">
        <f t="shared" ca="1" si="37"/>
        <v>2</v>
      </c>
      <c r="D229">
        <f t="shared" ca="1" si="38"/>
        <v>6</v>
      </c>
      <c r="E229" s="2">
        <f t="shared" ca="1" si="39"/>
        <v>1</v>
      </c>
      <c r="G229">
        <f t="shared" ca="1" si="40"/>
        <v>6</v>
      </c>
      <c r="H229" s="3">
        <f t="shared" ca="1" si="41"/>
        <v>4</v>
      </c>
      <c r="J229" s="4">
        <v>3</v>
      </c>
      <c r="M229">
        <f t="shared" ca="1" si="42"/>
        <v>3</v>
      </c>
      <c r="N229" s="1">
        <f t="shared" ca="1" si="43"/>
        <v>2</v>
      </c>
      <c r="P229">
        <f t="shared" ca="1" si="44"/>
        <v>3</v>
      </c>
      <c r="Q229" s="2">
        <f t="shared" ca="1" si="45"/>
        <v>5</v>
      </c>
      <c r="S229">
        <f t="shared" ca="1" si="46"/>
        <v>4</v>
      </c>
      <c r="T229" s="3">
        <f t="shared" ca="1" si="47"/>
        <v>4</v>
      </c>
      <c r="V229" s="4">
        <v>3</v>
      </c>
    </row>
    <row r="230" spans="1:22" x14ac:dyDescent="0.3">
      <c r="A230">
        <f t="shared" ca="1" si="36"/>
        <v>1</v>
      </c>
      <c r="B230" s="1">
        <f t="shared" ca="1" si="37"/>
        <v>2</v>
      </c>
      <c r="D230">
        <f t="shared" ca="1" si="38"/>
        <v>4</v>
      </c>
      <c r="E230" s="2">
        <f t="shared" ca="1" si="39"/>
        <v>1</v>
      </c>
      <c r="G230">
        <f t="shared" ca="1" si="40"/>
        <v>6</v>
      </c>
      <c r="H230" s="3">
        <f t="shared" ca="1" si="41"/>
        <v>4</v>
      </c>
      <c r="J230" s="4">
        <v>3</v>
      </c>
      <c r="M230">
        <f t="shared" ca="1" si="42"/>
        <v>3</v>
      </c>
      <c r="N230" s="1">
        <f t="shared" ca="1" si="43"/>
        <v>2</v>
      </c>
      <c r="P230">
        <f t="shared" ca="1" si="44"/>
        <v>4</v>
      </c>
      <c r="Q230" s="2">
        <f t="shared" ca="1" si="45"/>
        <v>1</v>
      </c>
      <c r="S230">
        <f t="shared" ca="1" si="46"/>
        <v>1</v>
      </c>
      <c r="T230" s="3">
        <f t="shared" ca="1" si="47"/>
        <v>0</v>
      </c>
      <c r="V230" s="4">
        <v>3</v>
      </c>
    </row>
    <row r="231" spans="1:22" x14ac:dyDescent="0.3">
      <c r="A231">
        <f t="shared" ca="1" si="36"/>
        <v>5</v>
      </c>
      <c r="B231" s="1">
        <f t="shared" ca="1" si="37"/>
        <v>6</v>
      </c>
      <c r="D231">
        <f t="shared" ca="1" si="38"/>
        <v>5</v>
      </c>
      <c r="E231" s="2">
        <f t="shared" ca="1" si="39"/>
        <v>1</v>
      </c>
      <c r="G231">
        <f t="shared" ca="1" si="40"/>
        <v>3</v>
      </c>
      <c r="H231" s="3">
        <f t="shared" ca="1" si="41"/>
        <v>4</v>
      </c>
      <c r="J231" s="4">
        <v>3</v>
      </c>
      <c r="M231">
        <f t="shared" ca="1" si="42"/>
        <v>4</v>
      </c>
      <c r="N231" s="1">
        <f t="shared" ca="1" si="43"/>
        <v>2</v>
      </c>
      <c r="P231">
        <f t="shared" ca="1" si="44"/>
        <v>2</v>
      </c>
      <c r="Q231" s="2">
        <f t="shared" ca="1" si="45"/>
        <v>5</v>
      </c>
      <c r="S231">
        <f t="shared" ca="1" si="46"/>
        <v>1</v>
      </c>
      <c r="T231" s="3">
        <f t="shared" ca="1" si="47"/>
        <v>0</v>
      </c>
      <c r="V231" s="4">
        <v>3</v>
      </c>
    </row>
    <row r="232" spans="1:22" x14ac:dyDescent="0.3">
      <c r="A232">
        <f t="shared" ca="1" si="36"/>
        <v>2</v>
      </c>
      <c r="B232" s="1">
        <f t="shared" ca="1" si="37"/>
        <v>2</v>
      </c>
      <c r="D232">
        <f t="shared" ca="1" si="38"/>
        <v>2</v>
      </c>
      <c r="E232" s="2">
        <f t="shared" ca="1" si="39"/>
        <v>5</v>
      </c>
      <c r="G232">
        <f t="shared" ca="1" si="40"/>
        <v>1</v>
      </c>
      <c r="H232" s="3">
        <f t="shared" ca="1" si="41"/>
        <v>0</v>
      </c>
      <c r="J232" s="4">
        <v>3</v>
      </c>
      <c r="M232">
        <f t="shared" ca="1" si="42"/>
        <v>3</v>
      </c>
      <c r="N232" s="1">
        <f t="shared" ca="1" si="43"/>
        <v>2</v>
      </c>
      <c r="P232">
        <f t="shared" ca="1" si="44"/>
        <v>1</v>
      </c>
      <c r="Q232" s="2">
        <f t="shared" ca="1" si="45"/>
        <v>5</v>
      </c>
      <c r="S232">
        <f t="shared" ca="1" si="46"/>
        <v>2</v>
      </c>
      <c r="T232" s="3">
        <f t="shared" ca="1" si="47"/>
        <v>0</v>
      </c>
      <c r="V232" s="4">
        <v>3</v>
      </c>
    </row>
    <row r="233" spans="1:22" x14ac:dyDescent="0.3">
      <c r="A233">
        <f t="shared" ca="1" si="36"/>
        <v>3</v>
      </c>
      <c r="B233" s="1">
        <f t="shared" ca="1" si="37"/>
        <v>2</v>
      </c>
      <c r="D233">
        <f t="shared" ca="1" si="38"/>
        <v>6</v>
      </c>
      <c r="E233" s="2">
        <f t="shared" ca="1" si="39"/>
        <v>1</v>
      </c>
      <c r="G233">
        <f t="shared" ca="1" si="40"/>
        <v>4</v>
      </c>
      <c r="H233" s="3">
        <f t="shared" ca="1" si="41"/>
        <v>4</v>
      </c>
      <c r="J233" s="4">
        <v>3</v>
      </c>
      <c r="M233">
        <f t="shared" ca="1" si="42"/>
        <v>4</v>
      </c>
      <c r="N233" s="1">
        <f t="shared" ca="1" si="43"/>
        <v>2</v>
      </c>
      <c r="P233">
        <f t="shared" ca="1" si="44"/>
        <v>1</v>
      </c>
      <c r="Q233" s="2">
        <f t="shared" ca="1" si="45"/>
        <v>5</v>
      </c>
      <c r="S233">
        <f t="shared" ca="1" si="46"/>
        <v>4</v>
      </c>
      <c r="T233" s="3">
        <f t="shared" ca="1" si="47"/>
        <v>4</v>
      </c>
      <c r="V233" s="4">
        <v>3</v>
      </c>
    </row>
    <row r="234" spans="1:22" x14ac:dyDescent="0.3">
      <c r="A234">
        <f t="shared" ca="1" si="36"/>
        <v>3</v>
      </c>
      <c r="B234" s="1">
        <f t="shared" ca="1" si="37"/>
        <v>2</v>
      </c>
      <c r="D234">
        <f t="shared" ca="1" si="38"/>
        <v>1</v>
      </c>
      <c r="E234" s="2">
        <f t="shared" ca="1" si="39"/>
        <v>5</v>
      </c>
      <c r="G234">
        <f t="shared" ca="1" si="40"/>
        <v>6</v>
      </c>
      <c r="H234" s="3">
        <f t="shared" ca="1" si="41"/>
        <v>4</v>
      </c>
      <c r="J234" s="4">
        <v>3</v>
      </c>
      <c r="M234">
        <f t="shared" ca="1" si="42"/>
        <v>3</v>
      </c>
      <c r="N234" s="1">
        <f t="shared" ca="1" si="43"/>
        <v>2</v>
      </c>
      <c r="P234">
        <f t="shared" ca="1" si="44"/>
        <v>3</v>
      </c>
      <c r="Q234" s="2">
        <f t="shared" ca="1" si="45"/>
        <v>5</v>
      </c>
      <c r="S234">
        <f t="shared" ca="1" si="46"/>
        <v>5</v>
      </c>
      <c r="T234" s="3">
        <f t="shared" ca="1" si="47"/>
        <v>4</v>
      </c>
      <c r="V234" s="4">
        <v>3</v>
      </c>
    </row>
    <row r="235" spans="1:22" x14ac:dyDescent="0.3">
      <c r="A235">
        <f t="shared" ca="1" si="36"/>
        <v>1</v>
      </c>
      <c r="B235" s="1">
        <f t="shared" ca="1" si="37"/>
        <v>2</v>
      </c>
      <c r="D235">
        <f t="shared" ca="1" si="38"/>
        <v>5</v>
      </c>
      <c r="E235" s="2">
        <f t="shared" ca="1" si="39"/>
        <v>1</v>
      </c>
      <c r="G235">
        <f t="shared" ca="1" si="40"/>
        <v>4</v>
      </c>
      <c r="H235" s="3">
        <f t="shared" ca="1" si="41"/>
        <v>4</v>
      </c>
      <c r="J235" s="4">
        <v>3</v>
      </c>
      <c r="M235">
        <f t="shared" ca="1" si="42"/>
        <v>1</v>
      </c>
      <c r="N235" s="1">
        <f t="shared" ca="1" si="43"/>
        <v>2</v>
      </c>
      <c r="P235">
        <f t="shared" ca="1" si="44"/>
        <v>5</v>
      </c>
      <c r="Q235" s="2">
        <f t="shared" ca="1" si="45"/>
        <v>1</v>
      </c>
      <c r="S235">
        <f t="shared" ca="1" si="46"/>
        <v>3</v>
      </c>
      <c r="T235" s="3">
        <f t="shared" ca="1" si="47"/>
        <v>4</v>
      </c>
      <c r="V235" s="4">
        <v>3</v>
      </c>
    </row>
    <row r="236" spans="1:22" x14ac:dyDescent="0.3">
      <c r="A236">
        <f t="shared" ca="1" si="36"/>
        <v>2</v>
      </c>
      <c r="B236" s="1">
        <f t="shared" ca="1" si="37"/>
        <v>2</v>
      </c>
      <c r="D236">
        <f t="shared" ca="1" si="38"/>
        <v>3</v>
      </c>
      <c r="E236" s="2">
        <f t="shared" ca="1" si="39"/>
        <v>5</v>
      </c>
      <c r="G236">
        <f t="shared" ca="1" si="40"/>
        <v>5</v>
      </c>
      <c r="H236" s="3">
        <f t="shared" ca="1" si="41"/>
        <v>4</v>
      </c>
      <c r="J236" s="4">
        <v>3</v>
      </c>
      <c r="M236">
        <f t="shared" ca="1" si="42"/>
        <v>4</v>
      </c>
      <c r="N236" s="1">
        <f t="shared" ca="1" si="43"/>
        <v>2</v>
      </c>
      <c r="P236">
        <f t="shared" ca="1" si="44"/>
        <v>2</v>
      </c>
      <c r="Q236" s="2">
        <f t="shared" ca="1" si="45"/>
        <v>5</v>
      </c>
      <c r="S236">
        <f t="shared" ca="1" si="46"/>
        <v>3</v>
      </c>
      <c r="T236" s="3">
        <f t="shared" ca="1" si="47"/>
        <v>4</v>
      </c>
      <c r="V236" s="4">
        <v>3</v>
      </c>
    </row>
    <row r="237" spans="1:22" x14ac:dyDescent="0.3">
      <c r="A237">
        <f t="shared" ca="1" si="36"/>
        <v>1</v>
      </c>
      <c r="B237" s="1">
        <f t="shared" ca="1" si="37"/>
        <v>2</v>
      </c>
      <c r="D237">
        <f t="shared" ca="1" si="38"/>
        <v>5</v>
      </c>
      <c r="E237" s="2">
        <f t="shared" ca="1" si="39"/>
        <v>1</v>
      </c>
      <c r="G237">
        <f t="shared" ca="1" si="40"/>
        <v>1</v>
      </c>
      <c r="H237" s="3">
        <f t="shared" ca="1" si="41"/>
        <v>0</v>
      </c>
      <c r="J237" s="4">
        <v>3</v>
      </c>
      <c r="M237">
        <f t="shared" ca="1" si="42"/>
        <v>1</v>
      </c>
      <c r="N237" s="1">
        <f t="shared" ca="1" si="43"/>
        <v>2</v>
      </c>
      <c r="P237">
        <f t="shared" ca="1" si="44"/>
        <v>6</v>
      </c>
      <c r="Q237" s="2">
        <f t="shared" ca="1" si="45"/>
        <v>1</v>
      </c>
      <c r="S237">
        <f t="shared" ca="1" si="46"/>
        <v>1</v>
      </c>
      <c r="T237" s="3">
        <f t="shared" ca="1" si="47"/>
        <v>0</v>
      </c>
      <c r="V237" s="4">
        <v>3</v>
      </c>
    </row>
    <row r="238" spans="1:22" x14ac:dyDescent="0.3">
      <c r="A238">
        <f t="shared" ca="1" si="36"/>
        <v>2</v>
      </c>
      <c r="B238" s="1">
        <f t="shared" ca="1" si="37"/>
        <v>2</v>
      </c>
      <c r="D238">
        <f t="shared" ca="1" si="38"/>
        <v>1</v>
      </c>
      <c r="E238" s="2">
        <f t="shared" ca="1" si="39"/>
        <v>5</v>
      </c>
      <c r="G238">
        <f t="shared" ca="1" si="40"/>
        <v>4</v>
      </c>
      <c r="H238" s="3">
        <f t="shared" ca="1" si="41"/>
        <v>4</v>
      </c>
      <c r="J238" s="4">
        <v>3</v>
      </c>
      <c r="M238">
        <f t="shared" ca="1" si="42"/>
        <v>6</v>
      </c>
      <c r="N238" s="1">
        <f t="shared" ca="1" si="43"/>
        <v>6</v>
      </c>
      <c r="P238">
        <f t="shared" ca="1" si="44"/>
        <v>5</v>
      </c>
      <c r="Q238" s="2">
        <f t="shared" ca="1" si="45"/>
        <v>1</v>
      </c>
      <c r="S238">
        <f t="shared" ca="1" si="46"/>
        <v>4</v>
      </c>
      <c r="T238" s="3">
        <f t="shared" ca="1" si="47"/>
        <v>4</v>
      </c>
      <c r="V238" s="4">
        <v>3</v>
      </c>
    </row>
    <row r="239" spans="1:22" x14ac:dyDescent="0.3">
      <c r="A239">
        <f t="shared" ca="1" si="36"/>
        <v>6</v>
      </c>
      <c r="B239" s="1">
        <f t="shared" ca="1" si="37"/>
        <v>6</v>
      </c>
      <c r="D239">
        <f t="shared" ca="1" si="38"/>
        <v>5</v>
      </c>
      <c r="E239" s="2">
        <f t="shared" ca="1" si="39"/>
        <v>1</v>
      </c>
      <c r="G239">
        <f t="shared" ca="1" si="40"/>
        <v>2</v>
      </c>
      <c r="H239" s="3">
        <f t="shared" ca="1" si="41"/>
        <v>0</v>
      </c>
      <c r="J239" s="4">
        <v>3</v>
      </c>
      <c r="M239">
        <f t="shared" ca="1" si="42"/>
        <v>6</v>
      </c>
      <c r="N239" s="1">
        <f t="shared" ca="1" si="43"/>
        <v>6</v>
      </c>
      <c r="P239">
        <f t="shared" ca="1" si="44"/>
        <v>4</v>
      </c>
      <c r="Q239" s="2">
        <f t="shared" ca="1" si="45"/>
        <v>1</v>
      </c>
      <c r="S239">
        <f t="shared" ca="1" si="46"/>
        <v>1</v>
      </c>
      <c r="T239" s="3">
        <f t="shared" ca="1" si="47"/>
        <v>0</v>
      </c>
      <c r="V239" s="4">
        <v>3</v>
      </c>
    </row>
    <row r="240" spans="1:22" x14ac:dyDescent="0.3">
      <c r="A240">
        <f t="shared" ca="1" si="36"/>
        <v>4</v>
      </c>
      <c r="B240" s="1">
        <f t="shared" ca="1" si="37"/>
        <v>2</v>
      </c>
      <c r="D240">
        <f t="shared" ca="1" si="38"/>
        <v>6</v>
      </c>
      <c r="E240" s="2">
        <f t="shared" ca="1" si="39"/>
        <v>1</v>
      </c>
      <c r="G240">
        <f t="shared" ca="1" si="40"/>
        <v>2</v>
      </c>
      <c r="H240" s="3">
        <f t="shared" ca="1" si="41"/>
        <v>0</v>
      </c>
      <c r="J240" s="4">
        <v>3</v>
      </c>
      <c r="M240">
        <f t="shared" ca="1" si="42"/>
        <v>1</v>
      </c>
      <c r="N240" s="1">
        <f t="shared" ca="1" si="43"/>
        <v>2</v>
      </c>
      <c r="P240">
        <f t="shared" ca="1" si="44"/>
        <v>6</v>
      </c>
      <c r="Q240" s="2">
        <f t="shared" ca="1" si="45"/>
        <v>1</v>
      </c>
      <c r="S240">
        <f t="shared" ca="1" si="46"/>
        <v>6</v>
      </c>
      <c r="T240" s="3">
        <f t="shared" ca="1" si="47"/>
        <v>4</v>
      </c>
      <c r="V240" s="4">
        <v>3</v>
      </c>
    </row>
    <row r="241" spans="1:22" x14ac:dyDescent="0.3">
      <c r="A241">
        <f t="shared" ca="1" si="36"/>
        <v>6</v>
      </c>
      <c r="B241" s="1">
        <f t="shared" ca="1" si="37"/>
        <v>6</v>
      </c>
      <c r="D241">
        <f t="shared" ca="1" si="38"/>
        <v>5</v>
      </c>
      <c r="E241" s="2">
        <f t="shared" ca="1" si="39"/>
        <v>1</v>
      </c>
      <c r="G241">
        <f t="shared" ca="1" si="40"/>
        <v>4</v>
      </c>
      <c r="H241" s="3">
        <f t="shared" ca="1" si="41"/>
        <v>4</v>
      </c>
      <c r="J241" s="4">
        <v>3</v>
      </c>
      <c r="M241">
        <f t="shared" ca="1" si="42"/>
        <v>4</v>
      </c>
      <c r="N241" s="1">
        <f t="shared" ca="1" si="43"/>
        <v>2</v>
      </c>
      <c r="P241">
        <f t="shared" ca="1" si="44"/>
        <v>3</v>
      </c>
      <c r="Q241" s="2">
        <f t="shared" ca="1" si="45"/>
        <v>5</v>
      </c>
      <c r="S241">
        <f t="shared" ca="1" si="46"/>
        <v>2</v>
      </c>
      <c r="T241" s="3">
        <f t="shared" ca="1" si="47"/>
        <v>0</v>
      </c>
      <c r="V241" s="4">
        <v>3</v>
      </c>
    </row>
    <row r="242" spans="1:22" x14ac:dyDescent="0.3">
      <c r="A242">
        <f t="shared" ca="1" si="36"/>
        <v>3</v>
      </c>
      <c r="B242" s="1">
        <f t="shared" ca="1" si="37"/>
        <v>2</v>
      </c>
      <c r="D242">
        <f t="shared" ca="1" si="38"/>
        <v>1</v>
      </c>
      <c r="E242" s="2">
        <f t="shared" ca="1" si="39"/>
        <v>5</v>
      </c>
      <c r="G242">
        <f t="shared" ca="1" si="40"/>
        <v>3</v>
      </c>
      <c r="H242" s="3">
        <f t="shared" ca="1" si="41"/>
        <v>4</v>
      </c>
      <c r="J242" s="4">
        <v>3</v>
      </c>
      <c r="M242">
        <f t="shared" ca="1" si="42"/>
        <v>5</v>
      </c>
      <c r="N242" s="1">
        <f t="shared" ca="1" si="43"/>
        <v>6</v>
      </c>
      <c r="P242">
        <f t="shared" ca="1" si="44"/>
        <v>5</v>
      </c>
      <c r="Q242" s="2">
        <f t="shared" ca="1" si="45"/>
        <v>1</v>
      </c>
      <c r="S242">
        <f t="shared" ca="1" si="46"/>
        <v>3</v>
      </c>
      <c r="T242" s="3">
        <f t="shared" ca="1" si="47"/>
        <v>4</v>
      </c>
      <c r="V242" s="4">
        <v>3</v>
      </c>
    </row>
    <row r="243" spans="1:22" x14ac:dyDescent="0.3">
      <c r="A243">
        <f t="shared" ca="1" si="36"/>
        <v>5</v>
      </c>
      <c r="B243" s="1">
        <f t="shared" ca="1" si="37"/>
        <v>6</v>
      </c>
      <c r="D243">
        <f t="shared" ca="1" si="38"/>
        <v>2</v>
      </c>
      <c r="E243" s="2">
        <f t="shared" ca="1" si="39"/>
        <v>5</v>
      </c>
      <c r="G243">
        <f t="shared" ca="1" si="40"/>
        <v>1</v>
      </c>
      <c r="H243" s="3">
        <f t="shared" ca="1" si="41"/>
        <v>0</v>
      </c>
      <c r="J243" s="4">
        <v>3</v>
      </c>
      <c r="M243">
        <f t="shared" ca="1" si="42"/>
        <v>5</v>
      </c>
      <c r="N243" s="1">
        <f t="shared" ca="1" si="43"/>
        <v>6</v>
      </c>
      <c r="P243">
        <f t="shared" ca="1" si="44"/>
        <v>1</v>
      </c>
      <c r="Q243" s="2">
        <f t="shared" ca="1" si="45"/>
        <v>5</v>
      </c>
      <c r="S243">
        <f t="shared" ca="1" si="46"/>
        <v>2</v>
      </c>
      <c r="T243" s="3">
        <f t="shared" ca="1" si="47"/>
        <v>0</v>
      </c>
      <c r="V243" s="4">
        <v>3</v>
      </c>
    </row>
    <row r="244" spans="1:22" x14ac:dyDescent="0.3">
      <c r="A244">
        <f t="shared" ca="1" si="36"/>
        <v>3</v>
      </c>
      <c r="B244" s="1">
        <f t="shared" ca="1" si="37"/>
        <v>2</v>
      </c>
      <c r="D244">
        <f t="shared" ca="1" si="38"/>
        <v>1</v>
      </c>
      <c r="E244" s="2">
        <f t="shared" ca="1" si="39"/>
        <v>5</v>
      </c>
      <c r="G244">
        <f t="shared" ca="1" si="40"/>
        <v>2</v>
      </c>
      <c r="H244" s="3">
        <f t="shared" ca="1" si="41"/>
        <v>0</v>
      </c>
      <c r="J244" s="4">
        <v>3</v>
      </c>
      <c r="M244">
        <f t="shared" ca="1" si="42"/>
        <v>6</v>
      </c>
      <c r="N244" s="1">
        <f t="shared" ca="1" si="43"/>
        <v>6</v>
      </c>
      <c r="P244">
        <f t="shared" ca="1" si="44"/>
        <v>5</v>
      </c>
      <c r="Q244" s="2">
        <f t="shared" ca="1" si="45"/>
        <v>1</v>
      </c>
      <c r="S244">
        <f t="shared" ca="1" si="46"/>
        <v>4</v>
      </c>
      <c r="T244" s="3">
        <f t="shared" ca="1" si="47"/>
        <v>4</v>
      </c>
      <c r="V244" s="4">
        <v>3</v>
      </c>
    </row>
    <row r="245" spans="1:22" x14ac:dyDescent="0.3">
      <c r="A245">
        <f t="shared" ca="1" si="36"/>
        <v>1</v>
      </c>
      <c r="B245" s="1">
        <f t="shared" ca="1" si="37"/>
        <v>2</v>
      </c>
      <c r="D245">
        <f t="shared" ca="1" si="38"/>
        <v>5</v>
      </c>
      <c r="E245" s="2">
        <f t="shared" ca="1" si="39"/>
        <v>1</v>
      </c>
      <c r="G245">
        <f t="shared" ca="1" si="40"/>
        <v>2</v>
      </c>
      <c r="H245" s="3">
        <f t="shared" ca="1" si="41"/>
        <v>0</v>
      </c>
      <c r="J245" s="4">
        <v>3</v>
      </c>
      <c r="M245">
        <f t="shared" ca="1" si="42"/>
        <v>4</v>
      </c>
      <c r="N245" s="1">
        <f t="shared" ca="1" si="43"/>
        <v>2</v>
      </c>
      <c r="P245">
        <f t="shared" ca="1" si="44"/>
        <v>6</v>
      </c>
      <c r="Q245" s="2">
        <f t="shared" ca="1" si="45"/>
        <v>1</v>
      </c>
      <c r="S245">
        <f t="shared" ca="1" si="46"/>
        <v>2</v>
      </c>
      <c r="T245" s="3">
        <f t="shared" ca="1" si="47"/>
        <v>0</v>
      </c>
      <c r="V245" s="4">
        <v>3</v>
      </c>
    </row>
    <row r="246" spans="1:22" x14ac:dyDescent="0.3">
      <c r="A246">
        <f t="shared" ca="1" si="36"/>
        <v>5</v>
      </c>
      <c r="B246" s="1">
        <f t="shared" ca="1" si="37"/>
        <v>6</v>
      </c>
      <c r="D246">
        <f t="shared" ca="1" si="38"/>
        <v>4</v>
      </c>
      <c r="E246" s="2">
        <f t="shared" ca="1" si="39"/>
        <v>1</v>
      </c>
      <c r="G246">
        <f t="shared" ca="1" si="40"/>
        <v>3</v>
      </c>
      <c r="H246" s="3">
        <f t="shared" ca="1" si="41"/>
        <v>4</v>
      </c>
      <c r="J246" s="4">
        <v>3</v>
      </c>
      <c r="M246">
        <f t="shared" ca="1" si="42"/>
        <v>2</v>
      </c>
      <c r="N246" s="1">
        <f t="shared" ca="1" si="43"/>
        <v>2</v>
      </c>
      <c r="P246">
        <f t="shared" ca="1" si="44"/>
        <v>4</v>
      </c>
      <c r="Q246" s="2">
        <f t="shared" ca="1" si="45"/>
        <v>1</v>
      </c>
      <c r="S246">
        <f t="shared" ca="1" si="46"/>
        <v>1</v>
      </c>
      <c r="T246" s="3">
        <f t="shared" ca="1" si="47"/>
        <v>0</v>
      </c>
      <c r="V246" s="4">
        <v>3</v>
      </c>
    </row>
    <row r="247" spans="1:22" x14ac:dyDescent="0.3">
      <c r="A247">
        <f t="shared" ca="1" si="36"/>
        <v>4</v>
      </c>
      <c r="B247" s="1">
        <f t="shared" ca="1" si="37"/>
        <v>2</v>
      </c>
      <c r="D247">
        <f t="shared" ca="1" si="38"/>
        <v>5</v>
      </c>
      <c r="E247" s="2">
        <f t="shared" ca="1" si="39"/>
        <v>1</v>
      </c>
      <c r="G247">
        <f t="shared" ca="1" si="40"/>
        <v>4</v>
      </c>
      <c r="H247" s="3">
        <f t="shared" ca="1" si="41"/>
        <v>4</v>
      </c>
      <c r="J247" s="4">
        <v>3</v>
      </c>
      <c r="M247">
        <f t="shared" ca="1" si="42"/>
        <v>3</v>
      </c>
      <c r="N247" s="1">
        <f t="shared" ca="1" si="43"/>
        <v>2</v>
      </c>
      <c r="P247">
        <f t="shared" ca="1" si="44"/>
        <v>1</v>
      </c>
      <c r="Q247" s="2">
        <f t="shared" ca="1" si="45"/>
        <v>5</v>
      </c>
      <c r="S247">
        <f t="shared" ca="1" si="46"/>
        <v>2</v>
      </c>
      <c r="T247" s="3">
        <f t="shared" ca="1" si="47"/>
        <v>0</v>
      </c>
      <c r="V247" s="4">
        <v>3</v>
      </c>
    </row>
    <row r="248" spans="1:22" x14ac:dyDescent="0.3">
      <c r="A248">
        <f t="shared" ca="1" si="36"/>
        <v>6</v>
      </c>
      <c r="B248" s="1">
        <f t="shared" ca="1" si="37"/>
        <v>6</v>
      </c>
      <c r="D248">
        <f t="shared" ca="1" si="38"/>
        <v>6</v>
      </c>
      <c r="E248" s="2">
        <f t="shared" ca="1" si="39"/>
        <v>1</v>
      </c>
      <c r="G248">
        <f t="shared" ca="1" si="40"/>
        <v>3</v>
      </c>
      <c r="H248" s="3">
        <f t="shared" ca="1" si="41"/>
        <v>4</v>
      </c>
      <c r="J248" s="4">
        <v>3</v>
      </c>
      <c r="M248">
        <f t="shared" ca="1" si="42"/>
        <v>3</v>
      </c>
      <c r="N248" s="1">
        <f t="shared" ca="1" si="43"/>
        <v>2</v>
      </c>
      <c r="P248">
        <f t="shared" ca="1" si="44"/>
        <v>3</v>
      </c>
      <c r="Q248" s="2">
        <f t="shared" ca="1" si="45"/>
        <v>5</v>
      </c>
      <c r="S248">
        <f t="shared" ca="1" si="46"/>
        <v>5</v>
      </c>
      <c r="T248" s="3">
        <f t="shared" ca="1" si="47"/>
        <v>4</v>
      </c>
      <c r="V248" s="4">
        <v>3</v>
      </c>
    </row>
    <row r="249" spans="1:22" x14ac:dyDescent="0.3">
      <c r="A249">
        <f t="shared" ca="1" si="36"/>
        <v>1</v>
      </c>
      <c r="B249" s="1">
        <f t="shared" ca="1" si="37"/>
        <v>2</v>
      </c>
      <c r="D249">
        <f t="shared" ca="1" si="38"/>
        <v>6</v>
      </c>
      <c r="E249" s="2">
        <f t="shared" ca="1" si="39"/>
        <v>1</v>
      </c>
      <c r="G249">
        <f t="shared" ca="1" si="40"/>
        <v>6</v>
      </c>
      <c r="H249" s="3">
        <f t="shared" ca="1" si="41"/>
        <v>4</v>
      </c>
      <c r="J249" s="4">
        <v>3</v>
      </c>
      <c r="M249">
        <f t="shared" ca="1" si="42"/>
        <v>6</v>
      </c>
      <c r="N249" s="1">
        <f t="shared" ca="1" si="43"/>
        <v>6</v>
      </c>
      <c r="P249">
        <f t="shared" ca="1" si="44"/>
        <v>4</v>
      </c>
      <c r="Q249" s="2">
        <f t="shared" ca="1" si="45"/>
        <v>1</v>
      </c>
      <c r="S249">
        <f t="shared" ca="1" si="46"/>
        <v>2</v>
      </c>
      <c r="T249" s="3">
        <f t="shared" ca="1" si="47"/>
        <v>0</v>
      </c>
      <c r="V249" s="4">
        <v>3</v>
      </c>
    </row>
    <row r="250" spans="1:22" x14ac:dyDescent="0.3">
      <c r="A250">
        <f t="shared" ca="1" si="36"/>
        <v>1</v>
      </c>
      <c r="B250" s="1">
        <f t="shared" ca="1" si="37"/>
        <v>2</v>
      </c>
      <c r="D250">
        <f t="shared" ca="1" si="38"/>
        <v>5</v>
      </c>
      <c r="E250" s="2">
        <f t="shared" ca="1" si="39"/>
        <v>1</v>
      </c>
      <c r="G250">
        <f t="shared" ca="1" si="40"/>
        <v>2</v>
      </c>
      <c r="H250" s="3">
        <f t="shared" ca="1" si="41"/>
        <v>0</v>
      </c>
      <c r="J250" s="4">
        <v>3</v>
      </c>
      <c r="M250">
        <f t="shared" ca="1" si="42"/>
        <v>4</v>
      </c>
      <c r="N250" s="1">
        <f t="shared" ca="1" si="43"/>
        <v>2</v>
      </c>
      <c r="P250">
        <f t="shared" ca="1" si="44"/>
        <v>2</v>
      </c>
      <c r="Q250" s="2">
        <f t="shared" ca="1" si="45"/>
        <v>5</v>
      </c>
      <c r="S250">
        <f t="shared" ca="1" si="46"/>
        <v>4</v>
      </c>
      <c r="T250" s="3">
        <f t="shared" ca="1" si="47"/>
        <v>4</v>
      </c>
      <c r="V250" s="4">
        <v>3</v>
      </c>
    </row>
    <row r="251" spans="1:22" x14ac:dyDescent="0.3">
      <c r="A251">
        <f t="shared" ca="1" si="36"/>
        <v>3</v>
      </c>
      <c r="B251" s="1">
        <f t="shared" ca="1" si="37"/>
        <v>2</v>
      </c>
      <c r="D251">
        <f t="shared" ca="1" si="38"/>
        <v>2</v>
      </c>
      <c r="E251" s="2">
        <f t="shared" ca="1" si="39"/>
        <v>5</v>
      </c>
      <c r="G251">
        <f t="shared" ca="1" si="40"/>
        <v>2</v>
      </c>
      <c r="H251" s="3">
        <f t="shared" ca="1" si="41"/>
        <v>0</v>
      </c>
      <c r="J251" s="4">
        <v>3</v>
      </c>
      <c r="M251">
        <f t="shared" ca="1" si="42"/>
        <v>6</v>
      </c>
      <c r="N251" s="1">
        <f t="shared" ca="1" si="43"/>
        <v>6</v>
      </c>
      <c r="P251">
        <f t="shared" ca="1" si="44"/>
        <v>1</v>
      </c>
      <c r="Q251" s="2">
        <f t="shared" ca="1" si="45"/>
        <v>5</v>
      </c>
      <c r="S251">
        <f t="shared" ca="1" si="46"/>
        <v>5</v>
      </c>
      <c r="T251" s="3">
        <f t="shared" ca="1" si="47"/>
        <v>4</v>
      </c>
      <c r="V251" s="4">
        <v>3</v>
      </c>
    </row>
    <row r="252" spans="1:22" x14ac:dyDescent="0.3">
      <c r="A252">
        <f t="shared" ca="1" si="36"/>
        <v>4</v>
      </c>
      <c r="B252" s="1">
        <f t="shared" ca="1" si="37"/>
        <v>2</v>
      </c>
      <c r="D252">
        <f t="shared" ca="1" si="38"/>
        <v>1</v>
      </c>
      <c r="E252" s="2">
        <f t="shared" ca="1" si="39"/>
        <v>5</v>
      </c>
      <c r="G252">
        <f t="shared" ca="1" si="40"/>
        <v>1</v>
      </c>
      <c r="H252" s="3">
        <f t="shared" ca="1" si="41"/>
        <v>0</v>
      </c>
      <c r="J252" s="4">
        <v>3</v>
      </c>
      <c r="M252">
        <f t="shared" ca="1" si="42"/>
        <v>2</v>
      </c>
      <c r="N252" s="1">
        <f t="shared" ca="1" si="43"/>
        <v>2</v>
      </c>
      <c r="P252">
        <f t="shared" ca="1" si="44"/>
        <v>3</v>
      </c>
      <c r="Q252" s="2">
        <f t="shared" ca="1" si="45"/>
        <v>5</v>
      </c>
      <c r="S252">
        <f t="shared" ca="1" si="46"/>
        <v>1</v>
      </c>
      <c r="T252" s="3">
        <f t="shared" ca="1" si="47"/>
        <v>0</v>
      </c>
      <c r="V252" s="4">
        <v>3</v>
      </c>
    </row>
    <row r="253" spans="1:22" x14ac:dyDescent="0.3">
      <c r="A253">
        <f t="shared" ca="1" si="36"/>
        <v>2</v>
      </c>
      <c r="B253" s="1">
        <f t="shared" ca="1" si="37"/>
        <v>2</v>
      </c>
      <c r="D253">
        <f t="shared" ca="1" si="38"/>
        <v>5</v>
      </c>
      <c r="E253" s="2">
        <f t="shared" ca="1" si="39"/>
        <v>1</v>
      </c>
      <c r="G253">
        <f t="shared" ca="1" si="40"/>
        <v>5</v>
      </c>
      <c r="H253" s="3">
        <f t="shared" ca="1" si="41"/>
        <v>4</v>
      </c>
      <c r="J253" s="4">
        <v>3</v>
      </c>
      <c r="M253">
        <f t="shared" ca="1" si="42"/>
        <v>1</v>
      </c>
      <c r="N253" s="1">
        <f t="shared" ca="1" si="43"/>
        <v>2</v>
      </c>
      <c r="P253">
        <f t="shared" ca="1" si="44"/>
        <v>1</v>
      </c>
      <c r="Q253" s="2">
        <f t="shared" ca="1" si="45"/>
        <v>5</v>
      </c>
      <c r="S253">
        <f t="shared" ca="1" si="46"/>
        <v>4</v>
      </c>
      <c r="T253" s="3">
        <f t="shared" ca="1" si="47"/>
        <v>4</v>
      </c>
      <c r="V253" s="4">
        <v>3</v>
      </c>
    </row>
    <row r="254" spans="1:22" x14ac:dyDescent="0.3">
      <c r="A254">
        <f t="shared" ca="1" si="36"/>
        <v>2</v>
      </c>
      <c r="B254" s="1">
        <f t="shared" ca="1" si="37"/>
        <v>2</v>
      </c>
      <c r="D254">
        <f t="shared" ca="1" si="38"/>
        <v>3</v>
      </c>
      <c r="E254" s="2">
        <f t="shared" ca="1" si="39"/>
        <v>5</v>
      </c>
      <c r="G254">
        <f t="shared" ca="1" si="40"/>
        <v>1</v>
      </c>
      <c r="H254" s="3">
        <f t="shared" ca="1" si="41"/>
        <v>0</v>
      </c>
      <c r="J254" s="4">
        <v>3</v>
      </c>
      <c r="M254">
        <f t="shared" ca="1" si="42"/>
        <v>2</v>
      </c>
      <c r="N254" s="1">
        <f t="shared" ca="1" si="43"/>
        <v>2</v>
      </c>
      <c r="P254">
        <f t="shared" ca="1" si="44"/>
        <v>1</v>
      </c>
      <c r="Q254" s="2">
        <f t="shared" ca="1" si="45"/>
        <v>5</v>
      </c>
      <c r="S254">
        <f t="shared" ca="1" si="46"/>
        <v>6</v>
      </c>
      <c r="T254" s="3">
        <f t="shared" ca="1" si="47"/>
        <v>4</v>
      </c>
      <c r="V254" s="4">
        <v>3</v>
      </c>
    </row>
    <row r="255" spans="1:22" x14ac:dyDescent="0.3">
      <c r="A255">
        <f t="shared" ca="1" si="36"/>
        <v>5</v>
      </c>
      <c r="B255" s="1">
        <f t="shared" ca="1" si="37"/>
        <v>6</v>
      </c>
      <c r="D255">
        <f t="shared" ca="1" si="38"/>
        <v>1</v>
      </c>
      <c r="E255" s="2">
        <f t="shared" ca="1" si="39"/>
        <v>5</v>
      </c>
      <c r="G255">
        <f t="shared" ca="1" si="40"/>
        <v>2</v>
      </c>
      <c r="H255" s="3">
        <f t="shared" ca="1" si="41"/>
        <v>0</v>
      </c>
      <c r="J255" s="4">
        <v>3</v>
      </c>
      <c r="M255">
        <f t="shared" ca="1" si="42"/>
        <v>2</v>
      </c>
      <c r="N255" s="1">
        <f t="shared" ca="1" si="43"/>
        <v>2</v>
      </c>
      <c r="P255">
        <f t="shared" ca="1" si="44"/>
        <v>6</v>
      </c>
      <c r="Q255" s="2">
        <f t="shared" ca="1" si="45"/>
        <v>1</v>
      </c>
      <c r="S255">
        <f t="shared" ca="1" si="46"/>
        <v>5</v>
      </c>
      <c r="T255" s="3">
        <f t="shared" ca="1" si="47"/>
        <v>4</v>
      </c>
      <c r="V255" s="4">
        <v>3</v>
      </c>
    </row>
    <row r="256" spans="1:22" x14ac:dyDescent="0.3">
      <c r="A256">
        <f t="shared" ca="1" si="36"/>
        <v>6</v>
      </c>
      <c r="B256" s="1">
        <f t="shared" ca="1" si="37"/>
        <v>6</v>
      </c>
      <c r="D256">
        <f t="shared" ca="1" si="38"/>
        <v>3</v>
      </c>
      <c r="E256" s="2">
        <f t="shared" ca="1" si="39"/>
        <v>5</v>
      </c>
      <c r="G256">
        <f t="shared" ca="1" si="40"/>
        <v>2</v>
      </c>
      <c r="H256" s="3">
        <f t="shared" ca="1" si="41"/>
        <v>0</v>
      </c>
      <c r="J256" s="4">
        <v>3</v>
      </c>
      <c r="M256">
        <f t="shared" ca="1" si="42"/>
        <v>2</v>
      </c>
      <c r="N256" s="1">
        <f t="shared" ca="1" si="43"/>
        <v>2</v>
      </c>
      <c r="P256">
        <f t="shared" ca="1" si="44"/>
        <v>3</v>
      </c>
      <c r="Q256" s="2">
        <f t="shared" ca="1" si="45"/>
        <v>5</v>
      </c>
      <c r="S256">
        <f t="shared" ca="1" si="46"/>
        <v>3</v>
      </c>
      <c r="T256" s="3">
        <f t="shared" ca="1" si="47"/>
        <v>4</v>
      </c>
      <c r="V256" s="4">
        <v>3</v>
      </c>
    </row>
    <row r="257" spans="1:22" x14ac:dyDescent="0.3">
      <c r="A257">
        <f t="shared" ca="1" si="36"/>
        <v>1</v>
      </c>
      <c r="B257" s="1">
        <f t="shared" ca="1" si="37"/>
        <v>2</v>
      </c>
      <c r="D257">
        <f t="shared" ca="1" si="38"/>
        <v>1</v>
      </c>
      <c r="E257" s="2">
        <f t="shared" ca="1" si="39"/>
        <v>5</v>
      </c>
      <c r="G257">
        <f t="shared" ca="1" si="40"/>
        <v>5</v>
      </c>
      <c r="H257" s="3">
        <f t="shared" ca="1" si="41"/>
        <v>4</v>
      </c>
      <c r="J257" s="4">
        <v>3</v>
      </c>
      <c r="M257">
        <f t="shared" ca="1" si="42"/>
        <v>1</v>
      </c>
      <c r="N257" s="1">
        <f t="shared" ca="1" si="43"/>
        <v>2</v>
      </c>
      <c r="P257">
        <f t="shared" ca="1" si="44"/>
        <v>2</v>
      </c>
      <c r="Q257" s="2">
        <f t="shared" ca="1" si="45"/>
        <v>5</v>
      </c>
      <c r="S257">
        <f t="shared" ca="1" si="46"/>
        <v>1</v>
      </c>
      <c r="T257" s="3">
        <f t="shared" ca="1" si="47"/>
        <v>0</v>
      </c>
      <c r="V257" s="4">
        <v>3</v>
      </c>
    </row>
    <row r="258" spans="1:22" x14ac:dyDescent="0.3">
      <c r="A258">
        <f t="shared" ref="A258:A321" ca="1" si="48">RANDBETWEEN(1,6)</f>
        <v>2</v>
      </c>
      <c r="B258" s="1">
        <f t="shared" ref="B258:B321" ca="1" si="49">IF(A258&lt;5,2,6)</f>
        <v>2</v>
      </c>
      <c r="D258">
        <f t="shared" ref="D258:D321" ca="1" si="50">RANDBETWEEN(1,6)</f>
        <v>6</v>
      </c>
      <c r="E258" s="2">
        <f t="shared" ref="E258:E321" ca="1" si="51">IF(D258&lt;4,5,1)</f>
        <v>1</v>
      </c>
      <c r="G258">
        <f t="shared" ref="G258:G321" ca="1" si="52">RANDBETWEEN(1,6)</f>
        <v>3</v>
      </c>
      <c r="H258" s="3">
        <f t="shared" ref="H258:H321" ca="1" si="53">IF(G258&lt;3,0,4)</f>
        <v>4</v>
      </c>
      <c r="J258" s="4">
        <v>3</v>
      </c>
      <c r="M258">
        <f t="shared" ref="M258:M321" ca="1" si="54">RANDBETWEEN(1,6)</f>
        <v>1</v>
      </c>
      <c r="N258" s="1">
        <f t="shared" ref="N258:N321" ca="1" si="55">IF(M258&lt;5,2,6)</f>
        <v>2</v>
      </c>
      <c r="P258">
        <f t="shared" ref="P258:P321" ca="1" si="56">RANDBETWEEN(1,6)</f>
        <v>3</v>
      </c>
      <c r="Q258" s="2">
        <f t="shared" ref="Q258:Q321" ca="1" si="57">IF(P258&lt;4,5,1)</f>
        <v>5</v>
      </c>
      <c r="S258">
        <f t="shared" ref="S258:S321" ca="1" si="58">RANDBETWEEN(1,6)</f>
        <v>5</v>
      </c>
      <c r="T258" s="3">
        <f t="shared" ref="T258:T321" ca="1" si="59">IF(S258&lt;3,0,4)</f>
        <v>4</v>
      </c>
      <c r="V258" s="4">
        <v>3</v>
      </c>
    </row>
    <row r="259" spans="1:22" x14ac:dyDescent="0.3">
      <c r="A259">
        <f t="shared" ca="1" si="48"/>
        <v>5</v>
      </c>
      <c r="B259" s="1">
        <f t="shared" ca="1" si="49"/>
        <v>6</v>
      </c>
      <c r="D259">
        <f t="shared" ca="1" si="50"/>
        <v>5</v>
      </c>
      <c r="E259" s="2">
        <f t="shared" ca="1" si="51"/>
        <v>1</v>
      </c>
      <c r="G259">
        <f t="shared" ca="1" si="52"/>
        <v>2</v>
      </c>
      <c r="H259" s="3">
        <f t="shared" ca="1" si="53"/>
        <v>0</v>
      </c>
      <c r="J259" s="4">
        <v>3</v>
      </c>
      <c r="M259">
        <f t="shared" ca="1" si="54"/>
        <v>2</v>
      </c>
      <c r="N259" s="1">
        <f t="shared" ca="1" si="55"/>
        <v>2</v>
      </c>
      <c r="P259">
        <f t="shared" ca="1" si="56"/>
        <v>5</v>
      </c>
      <c r="Q259" s="2">
        <f t="shared" ca="1" si="57"/>
        <v>1</v>
      </c>
      <c r="S259">
        <f t="shared" ca="1" si="58"/>
        <v>2</v>
      </c>
      <c r="T259" s="3">
        <f t="shared" ca="1" si="59"/>
        <v>0</v>
      </c>
      <c r="V259" s="4">
        <v>3</v>
      </c>
    </row>
    <row r="260" spans="1:22" x14ac:dyDescent="0.3">
      <c r="A260">
        <f t="shared" ca="1" si="48"/>
        <v>6</v>
      </c>
      <c r="B260" s="1">
        <f t="shared" ca="1" si="49"/>
        <v>6</v>
      </c>
      <c r="D260">
        <f t="shared" ca="1" si="50"/>
        <v>3</v>
      </c>
      <c r="E260" s="2">
        <f t="shared" ca="1" si="51"/>
        <v>5</v>
      </c>
      <c r="G260">
        <f t="shared" ca="1" si="52"/>
        <v>5</v>
      </c>
      <c r="H260" s="3">
        <f t="shared" ca="1" si="53"/>
        <v>4</v>
      </c>
      <c r="J260" s="4">
        <v>3</v>
      </c>
      <c r="M260">
        <f t="shared" ca="1" si="54"/>
        <v>4</v>
      </c>
      <c r="N260" s="1">
        <f t="shared" ca="1" si="55"/>
        <v>2</v>
      </c>
      <c r="P260">
        <f t="shared" ca="1" si="56"/>
        <v>5</v>
      </c>
      <c r="Q260" s="2">
        <f t="shared" ca="1" si="57"/>
        <v>1</v>
      </c>
      <c r="S260">
        <f t="shared" ca="1" si="58"/>
        <v>1</v>
      </c>
      <c r="T260" s="3">
        <f t="shared" ca="1" si="59"/>
        <v>0</v>
      </c>
      <c r="V260" s="4">
        <v>3</v>
      </c>
    </row>
    <row r="261" spans="1:22" x14ac:dyDescent="0.3">
      <c r="A261">
        <f t="shared" ca="1" si="48"/>
        <v>3</v>
      </c>
      <c r="B261" s="1">
        <f t="shared" ca="1" si="49"/>
        <v>2</v>
      </c>
      <c r="D261">
        <f t="shared" ca="1" si="50"/>
        <v>6</v>
      </c>
      <c r="E261" s="2">
        <f t="shared" ca="1" si="51"/>
        <v>1</v>
      </c>
      <c r="G261">
        <f t="shared" ca="1" si="52"/>
        <v>3</v>
      </c>
      <c r="H261" s="3">
        <f t="shared" ca="1" si="53"/>
        <v>4</v>
      </c>
      <c r="J261" s="4">
        <v>3</v>
      </c>
      <c r="M261">
        <f t="shared" ca="1" si="54"/>
        <v>4</v>
      </c>
      <c r="N261" s="1">
        <f t="shared" ca="1" si="55"/>
        <v>2</v>
      </c>
      <c r="P261">
        <f t="shared" ca="1" si="56"/>
        <v>1</v>
      </c>
      <c r="Q261" s="2">
        <f t="shared" ca="1" si="57"/>
        <v>5</v>
      </c>
      <c r="S261">
        <f t="shared" ca="1" si="58"/>
        <v>4</v>
      </c>
      <c r="T261" s="3">
        <f t="shared" ca="1" si="59"/>
        <v>4</v>
      </c>
      <c r="V261" s="4">
        <v>3</v>
      </c>
    </row>
    <row r="262" spans="1:22" x14ac:dyDescent="0.3">
      <c r="A262">
        <f t="shared" ca="1" si="48"/>
        <v>3</v>
      </c>
      <c r="B262" s="1">
        <f t="shared" ca="1" si="49"/>
        <v>2</v>
      </c>
      <c r="D262">
        <f t="shared" ca="1" si="50"/>
        <v>1</v>
      </c>
      <c r="E262" s="2">
        <f t="shared" ca="1" si="51"/>
        <v>5</v>
      </c>
      <c r="G262">
        <f t="shared" ca="1" si="52"/>
        <v>3</v>
      </c>
      <c r="H262" s="3">
        <f t="shared" ca="1" si="53"/>
        <v>4</v>
      </c>
      <c r="J262" s="4">
        <v>3</v>
      </c>
      <c r="M262">
        <f t="shared" ca="1" si="54"/>
        <v>1</v>
      </c>
      <c r="N262" s="1">
        <f t="shared" ca="1" si="55"/>
        <v>2</v>
      </c>
      <c r="P262">
        <f t="shared" ca="1" si="56"/>
        <v>5</v>
      </c>
      <c r="Q262" s="2">
        <f t="shared" ca="1" si="57"/>
        <v>1</v>
      </c>
      <c r="S262">
        <f t="shared" ca="1" si="58"/>
        <v>3</v>
      </c>
      <c r="T262" s="3">
        <f t="shared" ca="1" si="59"/>
        <v>4</v>
      </c>
      <c r="V262" s="4">
        <v>3</v>
      </c>
    </row>
    <row r="263" spans="1:22" x14ac:dyDescent="0.3">
      <c r="A263">
        <f t="shared" ca="1" si="48"/>
        <v>4</v>
      </c>
      <c r="B263" s="1">
        <f t="shared" ca="1" si="49"/>
        <v>2</v>
      </c>
      <c r="D263">
        <f t="shared" ca="1" si="50"/>
        <v>2</v>
      </c>
      <c r="E263" s="2">
        <f t="shared" ca="1" si="51"/>
        <v>5</v>
      </c>
      <c r="G263">
        <f t="shared" ca="1" si="52"/>
        <v>6</v>
      </c>
      <c r="H263" s="3">
        <f t="shared" ca="1" si="53"/>
        <v>4</v>
      </c>
      <c r="J263" s="4">
        <v>3</v>
      </c>
      <c r="M263">
        <f t="shared" ca="1" si="54"/>
        <v>3</v>
      </c>
      <c r="N263" s="1">
        <f t="shared" ca="1" si="55"/>
        <v>2</v>
      </c>
      <c r="P263">
        <f t="shared" ca="1" si="56"/>
        <v>4</v>
      </c>
      <c r="Q263" s="2">
        <f t="shared" ca="1" si="57"/>
        <v>1</v>
      </c>
      <c r="S263">
        <f t="shared" ca="1" si="58"/>
        <v>2</v>
      </c>
      <c r="T263" s="3">
        <f t="shared" ca="1" si="59"/>
        <v>0</v>
      </c>
      <c r="V263" s="4">
        <v>3</v>
      </c>
    </row>
    <row r="264" spans="1:22" x14ac:dyDescent="0.3">
      <c r="A264">
        <f t="shared" ca="1" si="48"/>
        <v>4</v>
      </c>
      <c r="B264" s="1">
        <f t="shared" ca="1" si="49"/>
        <v>2</v>
      </c>
      <c r="D264">
        <f t="shared" ca="1" si="50"/>
        <v>2</v>
      </c>
      <c r="E264" s="2">
        <f t="shared" ca="1" si="51"/>
        <v>5</v>
      </c>
      <c r="G264">
        <f t="shared" ca="1" si="52"/>
        <v>3</v>
      </c>
      <c r="H264" s="3">
        <f t="shared" ca="1" si="53"/>
        <v>4</v>
      </c>
      <c r="J264" s="4">
        <v>3</v>
      </c>
      <c r="M264">
        <f t="shared" ca="1" si="54"/>
        <v>6</v>
      </c>
      <c r="N264" s="1">
        <f t="shared" ca="1" si="55"/>
        <v>6</v>
      </c>
      <c r="P264">
        <f t="shared" ca="1" si="56"/>
        <v>3</v>
      </c>
      <c r="Q264" s="2">
        <f t="shared" ca="1" si="57"/>
        <v>5</v>
      </c>
      <c r="S264">
        <f t="shared" ca="1" si="58"/>
        <v>3</v>
      </c>
      <c r="T264" s="3">
        <f t="shared" ca="1" si="59"/>
        <v>4</v>
      </c>
      <c r="V264" s="4">
        <v>3</v>
      </c>
    </row>
    <row r="265" spans="1:22" x14ac:dyDescent="0.3">
      <c r="A265">
        <f t="shared" ca="1" si="48"/>
        <v>4</v>
      </c>
      <c r="B265" s="1">
        <f t="shared" ca="1" si="49"/>
        <v>2</v>
      </c>
      <c r="D265">
        <f t="shared" ca="1" si="50"/>
        <v>2</v>
      </c>
      <c r="E265" s="2">
        <f t="shared" ca="1" si="51"/>
        <v>5</v>
      </c>
      <c r="G265">
        <f t="shared" ca="1" si="52"/>
        <v>5</v>
      </c>
      <c r="H265" s="3">
        <f t="shared" ca="1" si="53"/>
        <v>4</v>
      </c>
      <c r="J265" s="4">
        <v>3</v>
      </c>
      <c r="M265">
        <f t="shared" ca="1" si="54"/>
        <v>5</v>
      </c>
      <c r="N265" s="1">
        <f t="shared" ca="1" si="55"/>
        <v>6</v>
      </c>
      <c r="P265">
        <f t="shared" ca="1" si="56"/>
        <v>2</v>
      </c>
      <c r="Q265" s="2">
        <f t="shared" ca="1" si="57"/>
        <v>5</v>
      </c>
      <c r="S265">
        <f t="shared" ca="1" si="58"/>
        <v>2</v>
      </c>
      <c r="T265" s="3">
        <f t="shared" ca="1" si="59"/>
        <v>0</v>
      </c>
      <c r="V265" s="4">
        <v>3</v>
      </c>
    </row>
    <row r="266" spans="1:22" x14ac:dyDescent="0.3">
      <c r="A266">
        <f t="shared" ca="1" si="48"/>
        <v>4</v>
      </c>
      <c r="B266" s="1">
        <f t="shared" ca="1" si="49"/>
        <v>2</v>
      </c>
      <c r="D266">
        <f t="shared" ca="1" si="50"/>
        <v>6</v>
      </c>
      <c r="E266" s="2">
        <f t="shared" ca="1" si="51"/>
        <v>1</v>
      </c>
      <c r="G266">
        <f t="shared" ca="1" si="52"/>
        <v>5</v>
      </c>
      <c r="H266" s="3">
        <f t="shared" ca="1" si="53"/>
        <v>4</v>
      </c>
      <c r="J266" s="4">
        <v>3</v>
      </c>
      <c r="M266">
        <f t="shared" ca="1" si="54"/>
        <v>2</v>
      </c>
      <c r="N266" s="1">
        <f t="shared" ca="1" si="55"/>
        <v>2</v>
      </c>
      <c r="P266">
        <f t="shared" ca="1" si="56"/>
        <v>3</v>
      </c>
      <c r="Q266" s="2">
        <f t="shared" ca="1" si="57"/>
        <v>5</v>
      </c>
      <c r="S266">
        <f t="shared" ca="1" si="58"/>
        <v>6</v>
      </c>
      <c r="T266" s="3">
        <f t="shared" ca="1" si="59"/>
        <v>4</v>
      </c>
      <c r="V266" s="4">
        <v>3</v>
      </c>
    </row>
    <row r="267" spans="1:22" x14ac:dyDescent="0.3">
      <c r="A267">
        <f t="shared" ca="1" si="48"/>
        <v>3</v>
      </c>
      <c r="B267" s="1">
        <f t="shared" ca="1" si="49"/>
        <v>2</v>
      </c>
      <c r="D267">
        <f t="shared" ca="1" si="50"/>
        <v>2</v>
      </c>
      <c r="E267" s="2">
        <f t="shared" ca="1" si="51"/>
        <v>5</v>
      </c>
      <c r="G267">
        <f t="shared" ca="1" si="52"/>
        <v>1</v>
      </c>
      <c r="H267" s="3">
        <f t="shared" ca="1" si="53"/>
        <v>0</v>
      </c>
      <c r="J267" s="4">
        <v>3</v>
      </c>
      <c r="M267">
        <f t="shared" ca="1" si="54"/>
        <v>3</v>
      </c>
      <c r="N267" s="1">
        <f t="shared" ca="1" si="55"/>
        <v>2</v>
      </c>
      <c r="P267">
        <f t="shared" ca="1" si="56"/>
        <v>5</v>
      </c>
      <c r="Q267" s="2">
        <f t="shared" ca="1" si="57"/>
        <v>1</v>
      </c>
      <c r="S267">
        <f t="shared" ca="1" si="58"/>
        <v>3</v>
      </c>
      <c r="T267" s="3">
        <f t="shared" ca="1" si="59"/>
        <v>4</v>
      </c>
      <c r="V267" s="4">
        <v>3</v>
      </c>
    </row>
    <row r="268" spans="1:22" x14ac:dyDescent="0.3">
      <c r="A268">
        <f t="shared" ca="1" si="48"/>
        <v>3</v>
      </c>
      <c r="B268" s="1">
        <f t="shared" ca="1" si="49"/>
        <v>2</v>
      </c>
      <c r="D268">
        <f t="shared" ca="1" si="50"/>
        <v>1</v>
      </c>
      <c r="E268" s="2">
        <f t="shared" ca="1" si="51"/>
        <v>5</v>
      </c>
      <c r="G268">
        <f t="shared" ca="1" si="52"/>
        <v>1</v>
      </c>
      <c r="H268" s="3">
        <f t="shared" ca="1" si="53"/>
        <v>0</v>
      </c>
      <c r="J268" s="4">
        <v>3</v>
      </c>
      <c r="M268">
        <f t="shared" ca="1" si="54"/>
        <v>1</v>
      </c>
      <c r="N268" s="1">
        <f t="shared" ca="1" si="55"/>
        <v>2</v>
      </c>
      <c r="P268">
        <f t="shared" ca="1" si="56"/>
        <v>2</v>
      </c>
      <c r="Q268" s="2">
        <f t="shared" ca="1" si="57"/>
        <v>5</v>
      </c>
      <c r="S268">
        <f t="shared" ca="1" si="58"/>
        <v>1</v>
      </c>
      <c r="T268" s="3">
        <f t="shared" ca="1" si="59"/>
        <v>0</v>
      </c>
      <c r="V268" s="4">
        <v>3</v>
      </c>
    </row>
    <row r="269" spans="1:22" x14ac:dyDescent="0.3">
      <c r="A269">
        <f t="shared" ca="1" si="48"/>
        <v>6</v>
      </c>
      <c r="B269" s="1">
        <f t="shared" ca="1" si="49"/>
        <v>6</v>
      </c>
      <c r="D269">
        <f t="shared" ca="1" si="50"/>
        <v>2</v>
      </c>
      <c r="E269" s="2">
        <f t="shared" ca="1" si="51"/>
        <v>5</v>
      </c>
      <c r="G269">
        <f t="shared" ca="1" si="52"/>
        <v>2</v>
      </c>
      <c r="H269" s="3">
        <f t="shared" ca="1" si="53"/>
        <v>0</v>
      </c>
      <c r="J269" s="4">
        <v>3</v>
      </c>
      <c r="M269">
        <f t="shared" ca="1" si="54"/>
        <v>3</v>
      </c>
      <c r="N269" s="1">
        <f t="shared" ca="1" si="55"/>
        <v>2</v>
      </c>
      <c r="P269">
        <f t="shared" ca="1" si="56"/>
        <v>2</v>
      </c>
      <c r="Q269" s="2">
        <f t="shared" ca="1" si="57"/>
        <v>5</v>
      </c>
      <c r="S269">
        <f t="shared" ca="1" si="58"/>
        <v>4</v>
      </c>
      <c r="T269" s="3">
        <f t="shared" ca="1" si="59"/>
        <v>4</v>
      </c>
      <c r="V269" s="4">
        <v>3</v>
      </c>
    </row>
    <row r="270" spans="1:22" x14ac:dyDescent="0.3">
      <c r="A270">
        <f t="shared" ca="1" si="48"/>
        <v>2</v>
      </c>
      <c r="B270" s="1">
        <f t="shared" ca="1" si="49"/>
        <v>2</v>
      </c>
      <c r="D270">
        <f t="shared" ca="1" si="50"/>
        <v>3</v>
      </c>
      <c r="E270" s="2">
        <f t="shared" ca="1" si="51"/>
        <v>5</v>
      </c>
      <c r="G270">
        <f t="shared" ca="1" si="52"/>
        <v>1</v>
      </c>
      <c r="H270" s="3">
        <f t="shared" ca="1" si="53"/>
        <v>0</v>
      </c>
      <c r="J270" s="4">
        <v>3</v>
      </c>
      <c r="M270">
        <f t="shared" ca="1" si="54"/>
        <v>1</v>
      </c>
      <c r="N270" s="1">
        <f t="shared" ca="1" si="55"/>
        <v>2</v>
      </c>
      <c r="P270">
        <f t="shared" ca="1" si="56"/>
        <v>1</v>
      </c>
      <c r="Q270" s="2">
        <f t="shared" ca="1" si="57"/>
        <v>5</v>
      </c>
      <c r="S270">
        <f t="shared" ca="1" si="58"/>
        <v>1</v>
      </c>
      <c r="T270" s="3">
        <f t="shared" ca="1" si="59"/>
        <v>0</v>
      </c>
      <c r="V270" s="4">
        <v>3</v>
      </c>
    </row>
    <row r="271" spans="1:22" x14ac:dyDescent="0.3">
      <c r="A271">
        <f t="shared" ca="1" si="48"/>
        <v>3</v>
      </c>
      <c r="B271" s="1">
        <f t="shared" ca="1" si="49"/>
        <v>2</v>
      </c>
      <c r="D271">
        <f t="shared" ca="1" si="50"/>
        <v>5</v>
      </c>
      <c r="E271" s="2">
        <f t="shared" ca="1" si="51"/>
        <v>1</v>
      </c>
      <c r="G271">
        <f t="shared" ca="1" si="52"/>
        <v>4</v>
      </c>
      <c r="H271" s="3">
        <f t="shared" ca="1" si="53"/>
        <v>4</v>
      </c>
      <c r="J271" s="4">
        <v>3</v>
      </c>
      <c r="M271">
        <f t="shared" ca="1" si="54"/>
        <v>1</v>
      </c>
      <c r="N271" s="1">
        <f t="shared" ca="1" si="55"/>
        <v>2</v>
      </c>
      <c r="P271">
        <f t="shared" ca="1" si="56"/>
        <v>1</v>
      </c>
      <c r="Q271" s="2">
        <f t="shared" ca="1" si="57"/>
        <v>5</v>
      </c>
      <c r="S271">
        <f t="shared" ca="1" si="58"/>
        <v>1</v>
      </c>
      <c r="T271" s="3">
        <f t="shared" ca="1" si="59"/>
        <v>0</v>
      </c>
      <c r="V271" s="4">
        <v>3</v>
      </c>
    </row>
    <row r="272" spans="1:22" x14ac:dyDescent="0.3">
      <c r="A272">
        <f t="shared" ca="1" si="48"/>
        <v>6</v>
      </c>
      <c r="B272" s="1">
        <f t="shared" ca="1" si="49"/>
        <v>6</v>
      </c>
      <c r="D272">
        <f t="shared" ca="1" si="50"/>
        <v>5</v>
      </c>
      <c r="E272" s="2">
        <f t="shared" ca="1" si="51"/>
        <v>1</v>
      </c>
      <c r="G272">
        <f t="shared" ca="1" si="52"/>
        <v>3</v>
      </c>
      <c r="H272" s="3">
        <f t="shared" ca="1" si="53"/>
        <v>4</v>
      </c>
      <c r="J272" s="4">
        <v>3</v>
      </c>
      <c r="M272">
        <f t="shared" ca="1" si="54"/>
        <v>4</v>
      </c>
      <c r="N272" s="1">
        <f t="shared" ca="1" si="55"/>
        <v>2</v>
      </c>
      <c r="P272">
        <f t="shared" ca="1" si="56"/>
        <v>6</v>
      </c>
      <c r="Q272" s="2">
        <f t="shared" ca="1" si="57"/>
        <v>1</v>
      </c>
      <c r="S272">
        <f t="shared" ca="1" si="58"/>
        <v>4</v>
      </c>
      <c r="T272" s="3">
        <f t="shared" ca="1" si="59"/>
        <v>4</v>
      </c>
      <c r="V272" s="4">
        <v>3</v>
      </c>
    </row>
    <row r="273" spans="1:22" x14ac:dyDescent="0.3">
      <c r="A273">
        <f t="shared" ca="1" si="48"/>
        <v>2</v>
      </c>
      <c r="B273" s="1">
        <f t="shared" ca="1" si="49"/>
        <v>2</v>
      </c>
      <c r="D273">
        <f t="shared" ca="1" si="50"/>
        <v>5</v>
      </c>
      <c r="E273" s="2">
        <f t="shared" ca="1" si="51"/>
        <v>1</v>
      </c>
      <c r="G273">
        <f t="shared" ca="1" si="52"/>
        <v>6</v>
      </c>
      <c r="H273" s="3">
        <f t="shared" ca="1" si="53"/>
        <v>4</v>
      </c>
      <c r="J273" s="4">
        <v>3</v>
      </c>
      <c r="M273">
        <f t="shared" ca="1" si="54"/>
        <v>5</v>
      </c>
      <c r="N273" s="1">
        <f t="shared" ca="1" si="55"/>
        <v>6</v>
      </c>
      <c r="P273">
        <f t="shared" ca="1" si="56"/>
        <v>2</v>
      </c>
      <c r="Q273" s="2">
        <f t="shared" ca="1" si="57"/>
        <v>5</v>
      </c>
      <c r="S273">
        <f t="shared" ca="1" si="58"/>
        <v>6</v>
      </c>
      <c r="T273" s="3">
        <f t="shared" ca="1" si="59"/>
        <v>4</v>
      </c>
      <c r="V273" s="4">
        <v>3</v>
      </c>
    </row>
    <row r="274" spans="1:22" x14ac:dyDescent="0.3">
      <c r="A274">
        <f t="shared" ca="1" si="48"/>
        <v>1</v>
      </c>
      <c r="B274" s="1">
        <f t="shared" ca="1" si="49"/>
        <v>2</v>
      </c>
      <c r="D274">
        <f t="shared" ca="1" si="50"/>
        <v>4</v>
      </c>
      <c r="E274" s="2">
        <f t="shared" ca="1" si="51"/>
        <v>1</v>
      </c>
      <c r="G274">
        <f t="shared" ca="1" si="52"/>
        <v>5</v>
      </c>
      <c r="H274" s="3">
        <f t="shared" ca="1" si="53"/>
        <v>4</v>
      </c>
      <c r="J274" s="4">
        <v>3</v>
      </c>
      <c r="M274">
        <f t="shared" ca="1" si="54"/>
        <v>6</v>
      </c>
      <c r="N274" s="1">
        <f t="shared" ca="1" si="55"/>
        <v>6</v>
      </c>
      <c r="P274">
        <f t="shared" ca="1" si="56"/>
        <v>4</v>
      </c>
      <c r="Q274" s="2">
        <f t="shared" ca="1" si="57"/>
        <v>1</v>
      </c>
      <c r="S274">
        <f t="shared" ca="1" si="58"/>
        <v>5</v>
      </c>
      <c r="T274" s="3">
        <f t="shared" ca="1" si="59"/>
        <v>4</v>
      </c>
      <c r="V274" s="4">
        <v>3</v>
      </c>
    </row>
    <row r="275" spans="1:22" x14ac:dyDescent="0.3">
      <c r="A275">
        <f t="shared" ca="1" si="48"/>
        <v>5</v>
      </c>
      <c r="B275" s="1">
        <f t="shared" ca="1" si="49"/>
        <v>6</v>
      </c>
      <c r="D275">
        <f t="shared" ca="1" si="50"/>
        <v>4</v>
      </c>
      <c r="E275" s="2">
        <f t="shared" ca="1" si="51"/>
        <v>1</v>
      </c>
      <c r="G275">
        <f t="shared" ca="1" si="52"/>
        <v>6</v>
      </c>
      <c r="H275" s="3">
        <f t="shared" ca="1" si="53"/>
        <v>4</v>
      </c>
      <c r="J275" s="4">
        <v>3</v>
      </c>
      <c r="M275">
        <f t="shared" ca="1" si="54"/>
        <v>2</v>
      </c>
      <c r="N275" s="1">
        <f t="shared" ca="1" si="55"/>
        <v>2</v>
      </c>
      <c r="P275">
        <f t="shared" ca="1" si="56"/>
        <v>3</v>
      </c>
      <c r="Q275" s="2">
        <f t="shared" ca="1" si="57"/>
        <v>5</v>
      </c>
      <c r="S275">
        <f t="shared" ca="1" si="58"/>
        <v>2</v>
      </c>
      <c r="T275" s="3">
        <f t="shared" ca="1" si="59"/>
        <v>0</v>
      </c>
      <c r="V275" s="4">
        <v>3</v>
      </c>
    </row>
    <row r="276" spans="1:22" x14ac:dyDescent="0.3">
      <c r="A276">
        <f t="shared" ca="1" si="48"/>
        <v>2</v>
      </c>
      <c r="B276" s="1">
        <f t="shared" ca="1" si="49"/>
        <v>2</v>
      </c>
      <c r="D276">
        <f t="shared" ca="1" si="50"/>
        <v>5</v>
      </c>
      <c r="E276" s="2">
        <f t="shared" ca="1" si="51"/>
        <v>1</v>
      </c>
      <c r="G276">
        <f t="shared" ca="1" si="52"/>
        <v>6</v>
      </c>
      <c r="H276" s="3">
        <f t="shared" ca="1" si="53"/>
        <v>4</v>
      </c>
      <c r="J276" s="4">
        <v>3</v>
      </c>
      <c r="M276">
        <f t="shared" ca="1" si="54"/>
        <v>2</v>
      </c>
      <c r="N276" s="1">
        <f t="shared" ca="1" si="55"/>
        <v>2</v>
      </c>
      <c r="P276">
        <f t="shared" ca="1" si="56"/>
        <v>4</v>
      </c>
      <c r="Q276" s="2">
        <f t="shared" ca="1" si="57"/>
        <v>1</v>
      </c>
      <c r="S276">
        <f t="shared" ca="1" si="58"/>
        <v>4</v>
      </c>
      <c r="T276" s="3">
        <f t="shared" ca="1" si="59"/>
        <v>4</v>
      </c>
      <c r="V276" s="4">
        <v>3</v>
      </c>
    </row>
    <row r="277" spans="1:22" x14ac:dyDescent="0.3">
      <c r="A277">
        <f t="shared" ca="1" si="48"/>
        <v>2</v>
      </c>
      <c r="B277" s="1">
        <f t="shared" ca="1" si="49"/>
        <v>2</v>
      </c>
      <c r="D277">
        <f t="shared" ca="1" si="50"/>
        <v>6</v>
      </c>
      <c r="E277" s="2">
        <f t="shared" ca="1" si="51"/>
        <v>1</v>
      </c>
      <c r="G277">
        <f t="shared" ca="1" si="52"/>
        <v>1</v>
      </c>
      <c r="H277" s="3">
        <f t="shared" ca="1" si="53"/>
        <v>0</v>
      </c>
      <c r="J277" s="4">
        <v>3</v>
      </c>
      <c r="M277">
        <f t="shared" ca="1" si="54"/>
        <v>3</v>
      </c>
      <c r="N277" s="1">
        <f t="shared" ca="1" si="55"/>
        <v>2</v>
      </c>
      <c r="P277">
        <f t="shared" ca="1" si="56"/>
        <v>4</v>
      </c>
      <c r="Q277" s="2">
        <f t="shared" ca="1" si="57"/>
        <v>1</v>
      </c>
      <c r="S277">
        <f t="shared" ca="1" si="58"/>
        <v>3</v>
      </c>
      <c r="T277" s="3">
        <f t="shared" ca="1" si="59"/>
        <v>4</v>
      </c>
      <c r="V277" s="4">
        <v>3</v>
      </c>
    </row>
    <row r="278" spans="1:22" x14ac:dyDescent="0.3">
      <c r="A278">
        <f t="shared" ca="1" si="48"/>
        <v>5</v>
      </c>
      <c r="B278" s="1">
        <f t="shared" ca="1" si="49"/>
        <v>6</v>
      </c>
      <c r="D278">
        <f t="shared" ca="1" si="50"/>
        <v>6</v>
      </c>
      <c r="E278" s="2">
        <f t="shared" ca="1" si="51"/>
        <v>1</v>
      </c>
      <c r="G278">
        <f t="shared" ca="1" si="52"/>
        <v>1</v>
      </c>
      <c r="H278" s="3">
        <f t="shared" ca="1" si="53"/>
        <v>0</v>
      </c>
      <c r="J278" s="4">
        <v>3</v>
      </c>
      <c r="M278">
        <f t="shared" ca="1" si="54"/>
        <v>4</v>
      </c>
      <c r="N278" s="1">
        <f t="shared" ca="1" si="55"/>
        <v>2</v>
      </c>
      <c r="P278">
        <f t="shared" ca="1" si="56"/>
        <v>4</v>
      </c>
      <c r="Q278" s="2">
        <f t="shared" ca="1" si="57"/>
        <v>1</v>
      </c>
      <c r="S278">
        <f t="shared" ca="1" si="58"/>
        <v>1</v>
      </c>
      <c r="T278" s="3">
        <f t="shared" ca="1" si="59"/>
        <v>0</v>
      </c>
      <c r="V278" s="4">
        <v>3</v>
      </c>
    </row>
    <row r="279" spans="1:22" x14ac:dyDescent="0.3">
      <c r="A279">
        <f t="shared" ca="1" si="48"/>
        <v>4</v>
      </c>
      <c r="B279" s="1">
        <f t="shared" ca="1" si="49"/>
        <v>2</v>
      </c>
      <c r="D279">
        <f t="shared" ca="1" si="50"/>
        <v>6</v>
      </c>
      <c r="E279" s="2">
        <f t="shared" ca="1" si="51"/>
        <v>1</v>
      </c>
      <c r="G279">
        <f t="shared" ca="1" si="52"/>
        <v>6</v>
      </c>
      <c r="H279" s="3">
        <f t="shared" ca="1" si="53"/>
        <v>4</v>
      </c>
      <c r="J279" s="4">
        <v>3</v>
      </c>
      <c r="M279">
        <f t="shared" ca="1" si="54"/>
        <v>2</v>
      </c>
      <c r="N279" s="1">
        <f t="shared" ca="1" si="55"/>
        <v>2</v>
      </c>
      <c r="P279">
        <f t="shared" ca="1" si="56"/>
        <v>1</v>
      </c>
      <c r="Q279" s="2">
        <f t="shared" ca="1" si="57"/>
        <v>5</v>
      </c>
      <c r="S279">
        <f t="shared" ca="1" si="58"/>
        <v>1</v>
      </c>
      <c r="T279" s="3">
        <f t="shared" ca="1" si="59"/>
        <v>0</v>
      </c>
      <c r="V279" s="4">
        <v>3</v>
      </c>
    </row>
    <row r="280" spans="1:22" x14ac:dyDescent="0.3">
      <c r="A280">
        <f t="shared" ca="1" si="48"/>
        <v>6</v>
      </c>
      <c r="B280" s="1">
        <f t="shared" ca="1" si="49"/>
        <v>6</v>
      </c>
      <c r="D280">
        <f t="shared" ca="1" si="50"/>
        <v>1</v>
      </c>
      <c r="E280" s="2">
        <f t="shared" ca="1" si="51"/>
        <v>5</v>
      </c>
      <c r="G280">
        <f t="shared" ca="1" si="52"/>
        <v>2</v>
      </c>
      <c r="H280" s="3">
        <f t="shared" ca="1" si="53"/>
        <v>0</v>
      </c>
      <c r="J280" s="4">
        <v>3</v>
      </c>
      <c r="M280">
        <f t="shared" ca="1" si="54"/>
        <v>5</v>
      </c>
      <c r="N280" s="1">
        <f t="shared" ca="1" si="55"/>
        <v>6</v>
      </c>
      <c r="P280">
        <f t="shared" ca="1" si="56"/>
        <v>5</v>
      </c>
      <c r="Q280" s="2">
        <f t="shared" ca="1" si="57"/>
        <v>1</v>
      </c>
      <c r="S280">
        <f t="shared" ca="1" si="58"/>
        <v>1</v>
      </c>
      <c r="T280" s="3">
        <f t="shared" ca="1" si="59"/>
        <v>0</v>
      </c>
      <c r="V280" s="4">
        <v>3</v>
      </c>
    </row>
    <row r="281" spans="1:22" x14ac:dyDescent="0.3">
      <c r="A281">
        <f t="shared" ca="1" si="48"/>
        <v>1</v>
      </c>
      <c r="B281" s="1">
        <f t="shared" ca="1" si="49"/>
        <v>2</v>
      </c>
      <c r="D281">
        <f t="shared" ca="1" si="50"/>
        <v>6</v>
      </c>
      <c r="E281" s="2">
        <f t="shared" ca="1" si="51"/>
        <v>1</v>
      </c>
      <c r="G281">
        <f t="shared" ca="1" si="52"/>
        <v>6</v>
      </c>
      <c r="H281" s="3">
        <f t="shared" ca="1" si="53"/>
        <v>4</v>
      </c>
      <c r="J281" s="4">
        <v>3</v>
      </c>
      <c r="M281">
        <f t="shared" ca="1" si="54"/>
        <v>2</v>
      </c>
      <c r="N281" s="1">
        <f t="shared" ca="1" si="55"/>
        <v>2</v>
      </c>
      <c r="P281">
        <f t="shared" ca="1" si="56"/>
        <v>3</v>
      </c>
      <c r="Q281" s="2">
        <f t="shared" ca="1" si="57"/>
        <v>5</v>
      </c>
      <c r="S281">
        <f t="shared" ca="1" si="58"/>
        <v>1</v>
      </c>
      <c r="T281" s="3">
        <f t="shared" ca="1" si="59"/>
        <v>0</v>
      </c>
      <c r="V281" s="4">
        <v>3</v>
      </c>
    </row>
    <row r="282" spans="1:22" x14ac:dyDescent="0.3">
      <c r="A282">
        <f t="shared" ca="1" si="48"/>
        <v>5</v>
      </c>
      <c r="B282" s="1">
        <f t="shared" ca="1" si="49"/>
        <v>6</v>
      </c>
      <c r="D282">
        <f t="shared" ca="1" si="50"/>
        <v>6</v>
      </c>
      <c r="E282" s="2">
        <f t="shared" ca="1" si="51"/>
        <v>1</v>
      </c>
      <c r="G282">
        <f t="shared" ca="1" si="52"/>
        <v>4</v>
      </c>
      <c r="H282" s="3">
        <f t="shared" ca="1" si="53"/>
        <v>4</v>
      </c>
      <c r="J282" s="4">
        <v>3</v>
      </c>
      <c r="M282">
        <f t="shared" ca="1" si="54"/>
        <v>5</v>
      </c>
      <c r="N282" s="1">
        <f t="shared" ca="1" si="55"/>
        <v>6</v>
      </c>
      <c r="P282">
        <f t="shared" ca="1" si="56"/>
        <v>3</v>
      </c>
      <c r="Q282" s="2">
        <f t="shared" ca="1" si="57"/>
        <v>5</v>
      </c>
      <c r="S282">
        <f t="shared" ca="1" si="58"/>
        <v>3</v>
      </c>
      <c r="T282" s="3">
        <f t="shared" ca="1" si="59"/>
        <v>4</v>
      </c>
      <c r="V282" s="4">
        <v>3</v>
      </c>
    </row>
    <row r="283" spans="1:22" x14ac:dyDescent="0.3">
      <c r="A283">
        <f t="shared" ca="1" si="48"/>
        <v>2</v>
      </c>
      <c r="B283" s="1">
        <f t="shared" ca="1" si="49"/>
        <v>2</v>
      </c>
      <c r="D283">
        <f t="shared" ca="1" si="50"/>
        <v>6</v>
      </c>
      <c r="E283" s="2">
        <f t="shared" ca="1" si="51"/>
        <v>1</v>
      </c>
      <c r="G283">
        <f t="shared" ca="1" si="52"/>
        <v>1</v>
      </c>
      <c r="H283" s="3">
        <f t="shared" ca="1" si="53"/>
        <v>0</v>
      </c>
      <c r="J283" s="4">
        <v>3</v>
      </c>
      <c r="M283">
        <f t="shared" ca="1" si="54"/>
        <v>5</v>
      </c>
      <c r="N283" s="1">
        <f t="shared" ca="1" si="55"/>
        <v>6</v>
      </c>
      <c r="P283">
        <f t="shared" ca="1" si="56"/>
        <v>2</v>
      </c>
      <c r="Q283" s="2">
        <f t="shared" ca="1" si="57"/>
        <v>5</v>
      </c>
      <c r="S283">
        <f t="shared" ca="1" si="58"/>
        <v>2</v>
      </c>
      <c r="T283" s="3">
        <f t="shared" ca="1" si="59"/>
        <v>0</v>
      </c>
      <c r="V283" s="4">
        <v>3</v>
      </c>
    </row>
    <row r="284" spans="1:22" x14ac:dyDescent="0.3">
      <c r="A284">
        <f t="shared" ca="1" si="48"/>
        <v>4</v>
      </c>
      <c r="B284" s="1">
        <f t="shared" ca="1" si="49"/>
        <v>2</v>
      </c>
      <c r="D284">
        <f t="shared" ca="1" si="50"/>
        <v>2</v>
      </c>
      <c r="E284" s="2">
        <f t="shared" ca="1" si="51"/>
        <v>5</v>
      </c>
      <c r="G284">
        <f t="shared" ca="1" si="52"/>
        <v>1</v>
      </c>
      <c r="H284" s="3">
        <f t="shared" ca="1" si="53"/>
        <v>0</v>
      </c>
      <c r="J284" s="4">
        <v>3</v>
      </c>
      <c r="M284">
        <f t="shared" ca="1" si="54"/>
        <v>1</v>
      </c>
      <c r="N284" s="1">
        <f t="shared" ca="1" si="55"/>
        <v>2</v>
      </c>
      <c r="P284">
        <f t="shared" ca="1" si="56"/>
        <v>1</v>
      </c>
      <c r="Q284" s="2">
        <f t="shared" ca="1" si="57"/>
        <v>5</v>
      </c>
      <c r="S284">
        <f t="shared" ca="1" si="58"/>
        <v>1</v>
      </c>
      <c r="T284" s="3">
        <f t="shared" ca="1" si="59"/>
        <v>0</v>
      </c>
      <c r="V284" s="4">
        <v>3</v>
      </c>
    </row>
    <row r="285" spans="1:22" x14ac:dyDescent="0.3">
      <c r="A285">
        <f t="shared" ca="1" si="48"/>
        <v>5</v>
      </c>
      <c r="B285" s="1">
        <f t="shared" ca="1" si="49"/>
        <v>6</v>
      </c>
      <c r="D285">
        <f t="shared" ca="1" si="50"/>
        <v>1</v>
      </c>
      <c r="E285" s="2">
        <f t="shared" ca="1" si="51"/>
        <v>5</v>
      </c>
      <c r="G285">
        <f t="shared" ca="1" si="52"/>
        <v>2</v>
      </c>
      <c r="H285" s="3">
        <f t="shared" ca="1" si="53"/>
        <v>0</v>
      </c>
      <c r="J285" s="4">
        <v>3</v>
      </c>
      <c r="M285">
        <f t="shared" ca="1" si="54"/>
        <v>2</v>
      </c>
      <c r="N285" s="1">
        <f t="shared" ca="1" si="55"/>
        <v>2</v>
      </c>
      <c r="P285">
        <f t="shared" ca="1" si="56"/>
        <v>3</v>
      </c>
      <c r="Q285" s="2">
        <f t="shared" ca="1" si="57"/>
        <v>5</v>
      </c>
      <c r="S285">
        <f t="shared" ca="1" si="58"/>
        <v>2</v>
      </c>
      <c r="T285" s="3">
        <f t="shared" ca="1" si="59"/>
        <v>0</v>
      </c>
      <c r="V285" s="4">
        <v>3</v>
      </c>
    </row>
    <row r="286" spans="1:22" x14ac:dyDescent="0.3">
      <c r="A286">
        <f t="shared" ca="1" si="48"/>
        <v>5</v>
      </c>
      <c r="B286" s="1">
        <f t="shared" ca="1" si="49"/>
        <v>6</v>
      </c>
      <c r="D286">
        <f t="shared" ca="1" si="50"/>
        <v>5</v>
      </c>
      <c r="E286" s="2">
        <f t="shared" ca="1" si="51"/>
        <v>1</v>
      </c>
      <c r="G286">
        <f t="shared" ca="1" si="52"/>
        <v>2</v>
      </c>
      <c r="H286" s="3">
        <f t="shared" ca="1" si="53"/>
        <v>0</v>
      </c>
      <c r="J286" s="4">
        <v>3</v>
      </c>
      <c r="M286">
        <f t="shared" ca="1" si="54"/>
        <v>3</v>
      </c>
      <c r="N286" s="1">
        <f t="shared" ca="1" si="55"/>
        <v>2</v>
      </c>
      <c r="P286">
        <f t="shared" ca="1" si="56"/>
        <v>3</v>
      </c>
      <c r="Q286" s="2">
        <f t="shared" ca="1" si="57"/>
        <v>5</v>
      </c>
      <c r="S286">
        <f t="shared" ca="1" si="58"/>
        <v>1</v>
      </c>
      <c r="T286" s="3">
        <f t="shared" ca="1" si="59"/>
        <v>0</v>
      </c>
      <c r="V286" s="4">
        <v>3</v>
      </c>
    </row>
    <row r="287" spans="1:22" x14ac:dyDescent="0.3">
      <c r="A287">
        <f t="shared" ca="1" si="48"/>
        <v>6</v>
      </c>
      <c r="B287" s="1">
        <f t="shared" ca="1" si="49"/>
        <v>6</v>
      </c>
      <c r="D287">
        <f t="shared" ca="1" si="50"/>
        <v>2</v>
      </c>
      <c r="E287" s="2">
        <f t="shared" ca="1" si="51"/>
        <v>5</v>
      </c>
      <c r="G287">
        <f t="shared" ca="1" si="52"/>
        <v>2</v>
      </c>
      <c r="H287" s="3">
        <f t="shared" ca="1" si="53"/>
        <v>0</v>
      </c>
      <c r="J287" s="4">
        <v>3</v>
      </c>
      <c r="M287">
        <f t="shared" ca="1" si="54"/>
        <v>1</v>
      </c>
      <c r="N287" s="1">
        <f t="shared" ca="1" si="55"/>
        <v>2</v>
      </c>
      <c r="P287">
        <f t="shared" ca="1" si="56"/>
        <v>6</v>
      </c>
      <c r="Q287" s="2">
        <f t="shared" ca="1" si="57"/>
        <v>1</v>
      </c>
      <c r="S287">
        <f t="shared" ca="1" si="58"/>
        <v>3</v>
      </c>
      <c r="T287" s="3">
        <f t="shared" ca="1" si="59"/>
        <v>4</v>
      </c>
      <c r="V287" s="4">
        <v>3</v>
      </c>
    </row>
    <row r="288" spans="1:22" x14ac:dyDescent="0.3">
      <c r="A288">
        <f t="shared" ca="1" si="48"/>
        <v>4</v>
      </c>
      <c r="B288" s="1">
        <f t="shared" ca="1" si="49"/>
        <v>2</v>
      </c>
      <c r="D288">
        <f t="shared" ca="1" si="50"/>
        <v>1</v>
      </c>
      <c r="E288" s="2">
        <f t="shared" ca="1" si="51"/>
        <v>5</v>
      </c>
      <c r="G288">
        <f t="shared" ca="1" si="52"/>
        <v>4</v>
      </c>
      <c r="H288" s="3">
        <f t="shared" ca="1" si="53"/>
        <v>4</v>
      </c>
      <c r="J288" s="4">
        <v>3</v>
      </c>
      <c r="M288">
        <f t="shared" ca="1" si="54"/>
        <v>1</v>
      </c>
      <c r="N288" s="1">
        <f t="shared" ca="1" si="55"/>
        <v>2</v>
      </c>
      <c r="P288">
        <f t="shared" ca="1" si="56"/>
        <v>2</v>
      </c>
      <c r="Q288" s="2">
        <f t="shared" ca="1" si="57"/>
        <v>5</v>
      </c>
      <c r="S288">
        <f t="shared" ca="1" si="58"/>
        <v>1</v>
      </c>
      <c r="T288" s="3">
        <f t="shared" ca="1" si="59"/>
        <v>0</v>
      </c>
      <c r="V288" s="4">
        <v>3</v>
      </c>
    </row>
    <row r="289" spans="1:22" x14ac:dyDescent="0.3">
      <c r="A289">
        <f t="shared" ca="1" si="48"/>
        <v>2</v>
      </c>
      <c r="B289" s="1">
        <f t="shared" ca="1" si="49"/>
        <v>2</v>
      </c>
      <c r="D289">
        <f t="shared" ca="1" si="50"/>
        <v>6</v>
      </c>
      <c r="E289" s="2">
        <f t="shared" ca="1" si="51"/>
        <v>1</v>
      </c>
      <c r="G289">
        <f t="shared" ca="1" si="52"/>
        <v>3</v>
      </c>
      <c r="H289" s="3">
        <f t="shared" ca="1" si="53"/>
        <v>4</v>
      </c>
      <c r="J289" s="4">
        <v>3</v>
      </c>
      <c r="M289">
        <f t="shared" ca="1" si="54"/>
        <v>6</v>
      </c>
      <c r="N289" s="1">
        <f t="shared" ca="1" si="55"/>
        <v>6</v>
      </c>
      <c r="P289">
        <f t="shared" ca="1" si="56"/>
        <v>2</v>
      </c>
      <c r="Q289" s="2">
        <f t="shared" ca="1" si="57"/>
        <v>5</v>
      </c>
      <c r="S289">
        <f t="shared" ca="1" si="58"/>
        <v>4</v>
      </c>
      <c r="T289" s="3">
        <f t="shared" ca="1" si="59"/>
        <v>4</v>
      </c>
      <c r="V289" s="4">
        <v>3</v>
      </c>
    </row>
    <row r="290" spans="1:22" x14ac:dyDescent="0.3">
      <c r="A290">
        <f t="shared" ca="1" si="48"/>
        <v>2</v>
      </c>
      <c r="B290" s="1">
        <f t="shared" ca="1" si="49"/>
        <v>2</v>
      </c>
      <c r="D290">
        <f t="shared" ca="1" si="50"/>
        <v>4</v>
      </c>
      <c r="E290" s="2">
        <f t="shared" ca="1" si="51"/>
        <v>1</v>
      </c>
      <c r="G290">
        <f t="shared" ca="1" si="52"/>
        <v>1</v>
      </c>
      <c r="H290" s="3">
        <f t="shared" ca="1" si="53"/>
        <v>0</v>
      </c>
      <c r="J290" s="4">
        <v>3</v>
      </c>
      <c r="M290">
        <f t="shared" ca="1" si="54"/>
        <v>2</v>
      </c>
      <c r="N290" s="1">
        <f t="shared" ca="1" si="55"/>
        <v>2</v>
      </c>
      <c r="P290">
        <f t="shared" ca="1" si="56"/>
        <v>6</v>
      </c>
      <c r="Q290" s="2">
        <f t="shared" ca="1" si="57"/>
        <v>1</v>
      </c>
      <c r="S290">
        <f t="shared" ca="1" si="58"/>
        <v>3</v>
      </c>
      <c r="T290" s="3">
        <f t="shared" ca="1" si="59"/>
        <v>4</v>
      </c>
      <c r="V290" s="4">
        <v>3</v>
      </c>
    </row>
    <row r="291" spans="1:22" x14ac:dyDescent="0.3">
      <c r="A291">
        <f t="shared" ca="1" si="48"/>
        <v>5</v>
      </c>
      <c r="B291" s="1">
        <f t="shared" ca="1" si="49"/>
        <v>6</v>
      </c>
      <c r="D291">
        <f t="shared" ca="1" si="50"/>
        <v>3</v>
      </c>
      <c r="E291" s="2">
        <f t="shared" ca="1" si="51"/>
        <v>5</v>
      </c>
      <c r="G291">
        <f t="shared" ca="1" si="52"/>
        <v>4</v>
      </c>
      <c r="H291" s="3">
        <f t="shared" ca="1" si="53"/>
        <v>4</v>
      </c>
      <c r="J291" s="4">
        <v>3</v>
      </c>
      <c r="M291">
        <f t="shared" ca="1" si="54"/>
        <v>6</v>
      </c>
      <c r="N291" s="1">
        <f t="shared" ca="1" si="55"/>
        <v>6</v>
      </c>
      <c r="P291">
        <f t="shared" ca="1" si="56"/>
        <v>5</v>
      </c>
      <c r="Q291" s="2">
        <f t="shared" ca="1" si="57"/>
        <v>1</v>
      </c>
      <c r="S291">
        <f t="shared" ca="1" si="58"/>
        <v>3</v>
      </c>
      <c r="T291" s="3">
        <f t="shared" ca="1" si="59"/>
        <v>4</v>
      </c>
      <c r="V291" s="4">
        <v>3</v>
      </c>
    </row>
    <row r="292" spans="1:22" x14ac:dyDescent="0.3">
      <c r="A292">
        <f t="shared" ca="1" si="48"/>
        <v>2</v>
      </c>
      <c r="B292" s="1">
        <f t="shared" ca="1" si="49"/>
        <v>2</v>
      </c>
      <c r="D292">
        <f t="shared" ca="1" si="50"/>
        <v>6</v>
      </c>
      <c r="E292" s="2">
        <f t="shared" ca="1" si="51"/>
        <v>1</v>
      </c>
      <c r="G292">
        <f t="shared" ca="1" si="52"/>
        <v>2</v>
      </c>
      <c r="H292" s="3">
        <f t="shared" ca="1" si="53"/>
        <v>0</v>
      </c>
      <c r="J292" s="4">
        <v>3</v>
      </c>
      <c r="M292">
        <f t="shared" ca="1" si="54"/>
        <v>5</v>
      </c>
      <c r="N292" s="1">
        <f t="shared" ca="1" si="55"/>
        <v>6</v>
      </c>
      <c r="P292">
        <f t="shared" ca="1" si="56"/>
        <v>5</v>
      </c>
      <c r="Q292" s="2">
        <f t="shared" ca="1" si="57"/>
        <v>1</v>
      </c>
      <c r="S292">
        <f t="shared" ca="1" si="58"/>
        <v>1</v>
      </c>
      <c r="T292" s="3">
        <f t="shared" ca="1" si="59"/>
        <v>0</v>
      </c>
      <c r="V292" s="4">
        <v>3</v>
      </c>
    </row>
    <row r="293" spans="1:22" x14ac:dyDescent="0.3">
      <c r="A293">
        <f t="shared" ca="1" si="48"/>
        <v>1</v>
      </c>
      <c r="B293" s="1">
        <f t="shared" ca="1" si="49"/>
        <v>2</v>
      </c>
      <c r="D293">
        <f t="shared" ca="1" si="50"/>
        <v>1</v>
      </c>
      <c r="E293" s="2">
        <f t="shared" ca="1" si="51"/>
        <v>5</v>
      </c>
      <c r="G293">
        <f t="shared" ca="1" si="52"/>
        <v>4</v>
      </c>
      <c r="H293" s="3">
        <f t="shared" ca="1" si="53"/>
        <v>4</v>
      </c>
      <c r="J293" s="4">
        <v>3</v>
      </c>
      <c r="M293">
        <f t="shared" ca="1" si="54"/>
        <v>2</v>
      </c>
      <c r="N293" s="1">
        <f t="shared" ca="1" si="55"/>
        <v>2</v>
      </c>
      <c r="P293">
        <f t="shared" ca="1" si="56"/>
        <v>6</v>
      </c>
      <c r="Q293" s="2">
        <f t="shared" ca="1" si="57"/>
        <v>1</v>
      </c>
      <c r="S293">
        <f t="shared" ca="1" si="58"/>
        <v>1</v>
      </c>
      <c r="T293" s="3">
        <f t="shared" ca="1" si="59"/>
        <v>0</v>
      </c>
      <c r="V293" s="4">
        <v>3</v>
      </c>
    </row>
    <row r="294" spans="1:22" x14ac:dyDescent="0.3">
      <c r="A294">
        <f t="shared" ca="1" si="48"/>
        <v>4</v>
      </c>
      <c r="B294" s="1">
        <f t="shared" ca="1" si="49"/>
        <v>2</v>
      </c>
      <c r="D294">
        <f t="shared" ca="1" si="50"/>
        <v>6</v>
      </c>
      <c r="E294" s="2">
        <f t="shared" ca="1" si="51"/>
        <v>1</v>
      </c>
      <c r="G294">
        <f t="shared" ca="1" si="52"/>
        <v>3</v>
      </c>
      <c r="H294" s="3">
        <f t="shared" ca="1" si="53"/>
        <v>4</v>
      </c>
      <c r="J294" s="4">
        <v>3</v>
      </c>
      <c r="M294">
        <f t="shared" ca="1" si="54"/>
        <v>6</v>
      </c>
      <c r="N294" s="1">
        <f t="shared" ca="1" si="55"/>
        <v>6</v>
      </c>
      <c r="P294">
        <f t="shared" ca="1" si="56"/>
        <v>4</v>
      </c>
      <c r="Q294" s="2">
        <f t="shared" ca="1" si="57"/>
        <v>1</v>
      </c>
      <c r="S294">
        <f t="shared" ca="1" si="58"/>
        <v>3</v>
      </c>
      <c r="T294" s="3">
        <f t="shared" ca="1" si="59"/>
        <v>4</v>
      </c>
      <c r="V294" s="4">
        <v>3</v>
      </c>
    </row>
    <row r="295" spans="1:22" x14ac:dyDescent="0.3">
      <c r="A295">
        <f t="shared" ca="1" si="48"/>
        <v>2</v>
      </c>
      <c r="B295" s="1">
        <f t="shared" ca="1" si="49"/>
        <v>2</v>
      </c>
      <c r="D295">
        <f t="shared" ca="1" si="50"/>
        <v>6</v>
      </c>
      <c r="E295" s="2">
        <f t="shared" ca="1" si="51"/>
        <v>1</v>
      </c>
      <c r="G295">
        <f t="shared" ca="1" si="52"/>
        <v>1</v>
      </c>
      <c r="H295" s="3">
        <f t="shared" ca="1" si="53"/>
        <v>0</v>
      </c>
      <c r="J295" s="4">
        <v>3</v>
      </c>
      <c r="M295">
        <f t="shared" ca="1" si="54"/>
        <v>1</v>
      </c>
      <c r="N295" s="1">
        <f t="shared" ca="1" si="55"/>
        <v>2</v>
      </c>
      <c r="P295">
        <f t="shared" ca="1" si="56"/>
        <v>4</v>
      </c>
      <c r="Q295" s="2">
        <f t="shared" ca="1" si="57"/>
        <v>1</v>
      </c>
      <c r="S295">
        <f t="shared" ca="1" si="58"/>
        <v>2</v>
      </c>
      <c r="T295" s="3">
        <f t="shared" ca="1" si="59"/>
        <v>0</v>
      </c>
      <c r="V295" s="4">
        <v>3</v>
      </c>
    </row>
    <row r="296" spans="1:22" x14ac:dyDescent="0.3">
      <c r="A296">
        <f t="shared" ca="1" si="48"/>
        <v>4</v>
      </c>
      <c r="B296" s="1">
        <f t="shared" ca="1" si="49"/>
        <v>2</v>
      </c>
      <c r="D296">
        <f t="shared" ca="1" si="50"/>
        <v>5</v>
      </c>
      <c r="E296" s="2">
        <f t="shared" ca="1" si="51"/>
        <v>1</v>
      </c>
      <c r="G296">
        <f t="shared" ca="1" si="52"/>
        <v>1</v>
      </c>
      <c r="H296" s="3">
        <f t="shared" ca="1" si="53"/>
        <v>0</v>
      </c>
      <c r="J296" s="4">
        <v>3</v>
      </c>
      <c r="M296">
        <f t="shared" ca="1" si="54"/>
        <v>3</v>
      </c>
      <c r="N296" s="1">
        <f t="shared" ca="1" si="55"/>
        <v>2</v>
      </c>
      <c r="P296">
        <f t="shared" ca="1" si="56"/>
        <v>3</v>
      </c>
      <c r="Q296" s="2">
        <f t="shared" ca="1" si="57"/>
        <v>5</v>
      </c>
      <c r="S296">
        <f t="shared" ca="1" si="58"/>
        <v>3</v>
      </c>
      <c r="T296" s="3">
        <f t="shared" ca="1" si="59"/>
        <v>4</v>
      </c>
      <c r="V296" s="4">
        <v>3</v>
      </c>
    </row>
    <row r="297" spans="1:22" x14ac:dyDescent="0.3">
      <c r="A297">
        <f t="shared" ca="1" si="48"/>
        <v>6</v>
      </c>
      <c r="B297" s="1">
        <f t="shared" ca="1" si="49"/>
        <v>6</v>
      </c>
      <c r="D297">
        <f t="shared" ca="1" si="50"/>
        <v>2</v>
      </c>
      <c r="E297" s="2">
        <f t="shared" ca="1" si="51"/>
        <v>5</v>
      </c>
      <c r="G297">
        <f t="shared" ca="1" si="52"/>
        <v>1</v>
      </c>
      <c r="H297" s="3">
        <f t="shared" ca="1" si="53"/>
        <v>0</v>
      </c>
      <c r="J297" s="4">
        <v>3</v>
      </c>
      <c r="M297">
        <f t="shared" ca="1" si="54"/>
        <v>2</v>
      </c>
      <c r="N297" s="1">
        <f t="shared" ca="1" si="55"/>
        <v>2</v>
      </c>
      <c r="P297">
        <f t="shared" ca="1" si="56"/>
        <v>4</v>
      </c>
      <c r="Q297" s="2">
        <f t="shared" ca="1" si="57"/>
        <v>1</v>
      </c>
      <c r="S297">
        <f t="shared" ca="1" si="58"/>
        <v>6</v>
      </c>
      <c r="T297" s="3">
        <f t="shared" ca="1" si="59"/>
        <v>4</v>
      </c>
      <c r="V297" s="4">
        <v>3</v>
      </c>
    </row>
    <row r="298" spans="1:22" x14ac:dyDescent="0.3">
      <c r="A298">
        <f t="shared" ca="1" si="48"/>
        <v>1</v>
      </c>
      <c r="B298" s="1">
        <f t="shared" ca="1" si="49"/>
        <v>2</v>
      </c>
      <c r="D298">
        <f t="shared" ca="1" si="50"/>
        <v>5</v>
      </c>
      <c r="E298" s="2">
        <f t="shared" ca="1" si="51"/>
        <v>1</v>
      </c>
      <c r="G298">
        <f t="shared" ca="1" si="52"/>
        <v>4</v>
      </c>
      <c r="H298" s="3">
        <f t="shared" ca="1" si="53"/>
        <v>4</v>
      </c>
      <c r="J298" s="4">
        <v>3</v>
      </c>
      <c r="M298">
        <f t="shared" ca="1" si="54"/>
        <v>1</v>
      </c>
      <c r="N298" s="1">
        <f t="shared" ca="1" si="55"/>
        <v>2</v>
      </c>
      <c r="P298">
        <f t="shared" ca="1" si="56"/>
        <v>1</v>
      </c>
      <c r="Q298" s="2">
        <f t="shared" ca="1" si="57"/>
        <v>5</v>
      </c>
      <c r="S298">
        <f t="shared" ca="1" si="58"/>
        <v>5</v>
      </c>
      <c r="T298" s="3">
        <f t="shared" ca="1" si="59"/>
        <v>4</v>
      </c>
      <c r="V298" s="4">
        <v>3</v>
      </c>
    </row>
    <row r="299" spans="1:22" x14ac:dyDescent="0.3">
      <c r="A299">
        <f t="shared" ca="1" si="48"/>
        <v>4</v>
      </c>
      <c r="B299" s="1">
        <f t="shared" ca="1" si="49"/>
        <v>2</v>
      </c>
      <c r="D299">
        <f t="shared" ca="1" si="50"/>
        <v>2</v>
      </c>
      <c r="E299" s="2">
        <f t="shared" ca="1" si="51"/>
        <v>5</v>
      </c>
      <c r="G299">
        <f t="shared" ca="1" si="52"/>
        <v>5</v>
      </c>
      <c r="H299" s="3">
        <f t="shared" ca="1" si="53"/>
        <v>4</v>
      </c>
      <c r="J299" s="4">
        <v>3</v>
      </c>
      <c r="M299">
        <f t="shared" ca="1" si="54"/>
        <v>6</v>
      </c>
      <c r="N299" s="1">
        <f t="shared" ca="1" si="55"/>
        <v>6</v>
      </c>
      <c r="P299">
        <f t="shared" ca="1" si="56"/>
        <v>5</v>
      </c>
      <c r="Q299" s="2">
        <f t="shared" ca="1" si="57"/>
        <v>1</v>
      </c>
      <c r="S299">
        <f t="shared" ca="1" si="58"/>
        <v>5</v>
      </c>
      <c r="T299" s="3">
        <f t="shared" ca="1" si="59"/>
        <v>4</v>
      </c>
      <c r="V299" s="4">
        <v>3</v>
      </c>
    </row>
    <row r="300" spans="1:22" x14ac:dyDescent="0.3">
      <c r="A300">
        <f t="shared" ca="1" si="48"/>
        <v>1</v>
      </c>
      <c r="B300" s="1">
        <f t="shared" ca="1" si="49"/>
        <v>2</v>
      </c>
      <c r="D300">
        <f t="shared" ca="1" si="50"/>
        <v>4</v>
      </c>
      <c r="E300" s="2">
        <f t="shared" ca="1" si="51"/>
        <v>1</v>
      </c>
      <c r="G300">
        <f t="shared" ca="1" si="52"/>
        <v>1</v>
      </c>
      <c r="H300" s="3">
        <f t="shared" ca="1" si="53"/>
        <v>0</v>
      </c>
      <c r="J300" s="4">
        <v>3</v>
      </c>
      <c r="M300">
        <f t="shared" ca="1" si="54"/>
        <v>5</v>
      </c>
      <c r="N300" s="1">
        <f t="shared" ca="1" si="55"/>
        <v>6</v>
      </c>
      <c r="P300">
        <f t="shared" ca="1" si="56"/>
        <v>3</v>
      </c>
      <c r="Q300" s="2">
        <f t="shared" ca="1" si="57"/>
        <v>5</v>
      </c>
      <c r="S300">
        <f t="shared" ca="1" si="58"/>
        <v>2</v>
      </c>
      <c r="T300" s="3">
        <f t="shared" ca="1" si="59"/>
        <v>0</v>
      </c>
      <c r="V300" s="4">
        <v>3</v>
      </c>
    </row>
    <row r="301" spans="1:22" x14ac:dyDescent="0.3">
      <c r="A301">
        <f t="shared" ca="1" si="48"/>
        <v>4</v>
      </c>
      <c r="B301" s="1">
        <f t="shared" ca="1" si="49"/>
        <v>2</v>
      </c>
      <c r="D301">
        <f t="shared" ca="1" si="50"/>
        <v>4</v>
      </c>
      <c r="E301" s="2">
        <f t="shared" ca="1" si="51"/>
        <v>1</v>
      </c>
      <c r="G301">
        <f t="shared" ca="1" si="52"/>
        <v>1</v>
      </c>
      <c r="H301" s="3">
        <f t="shared" ca="1" si="53"/>
        <v>0</v>
      </c>
      <c r="J301" s="4">
        <v>3</v>
      </c>
      <c r="M301">
        <f t="shared" ca="1" si="54"/>
        <v>6</v>
      </c>
      <c r="N301" s="1">
        <f t="shared" ca="1" si="55"/>
        <v>6</v>
      </c>
      <c r="P301">
        <f t="shared" ca="1" si="56"/>
        <v>4</v>
      </c>
      <c r="Q301" s="2">
        <f t="shared" ca="1" si="57"/>
        <v>1</v>
      </c>
      <c r="S301">
        <f t="shared" ca="1" si="58"/>
        <v>3</v>
      </c>
      <c r="T301" s="3">
        <f t="shared" ca="1" si="59"/>
        <v>4</v>
      </c>
      <c r="V301" s="4">
        <v>3</v>
      </c>
    </row>
    <row r="302" spans="1:22" x14ac:dyDescent="0.3">
      <c r="A302">
        <f t="shared" ca="1" si="48"/>
        <v>5</v>
      </c>
      <c r="B302" s="1">
        <f t="shared" ca="1" si="49"/>
        <v>6</v>
      </c>
      <c r="D302">
        <f t="shared" ca="1" si="50"/>
        <v>2</v>
      </c>
      <c r="E302" s="2">
        <f t="shared" ca="1" si="51"/>
        <v>5</v>
      </c>
      <c r="G302">
        <f t="shared" ca="1" si="52"/>
        <v>2</v>
      </c>
      <c r="H302" s="3">
        <f t="shared" ca="1" si="53"/>
        <v>0</v>
      </c>
      <c r="J302" s="4">
        <v>3</v>
      </c>
      <c r="M302">
        <f t="shared" ca="1" si="54"/>
        <v>5</v>
      </c>
      <c r="N302" s="1">
        <f t="shared" ca="1" si="55"/>
        <v>6</v>
      </c>
      <c r="P302">
        <f t="shared" ca="1" si="56"/>
        <v>6</v>
      </c>
      <c r="Q302" s="2">
        <f t="shared" ca="1" si="57"/>
        <v>1</v>
      </c>
      <c r="S302">
        <f t="shared" ca="1" si="58"/>
        <v>6</v>
      </c>
      <c r="T302" s="3">
        <f t="shared" ca="1" si="59"/>
        <v>4</v>
      </c>
      <c r="V302" s="4">
        <v>3</v>
      </c>
    </row>
    <row r="303" spans="1:22" x14ac:dyDescent="0.3">
      <c r="A303">
        <f t="shared" ca="1" si="48"/>
        <v>3</v>
      </c>
      <c r="B303" s="1">
        <f t="shared" ca="1" si="49"/>
        <v>2</v>
      </c>
      <c r="D303">
        <f t="shared" ca="1" si="50"/>
        <v>6</v>
      </c>
      <c r="E303" s="2">
        <f t="shared" ca="1" si="51"/>
        <v>1</v>
      </c>
      <c r="G303">
        <f t="shared" ca="1" si="52"/>
        <v>3</v>
      </c>
      <c r="H303" s="3">
        <f t="shared" ca="1" si="53"/>
        <v>4</v>
      </c>
      <c r="J303" s="4">
        <v>3</v>
      </c>
      <c r="M303">
        <f t="shared" ca="1" si="54"/>
        <v>3</v>
      </c>
      <c r="N303" s="1">
        <f t="shared" ca="1" si="55"/>
        <v>2</v>
      </c>
      <c r="P303">
        <f t="shared" ca="1" si="56"/>
        <v>2</v>
      </c>
      <c r="Q303" s="2">
        <f t="shared" ca="1" si="57"/>
        <v>5</v>
      </c>
      <c r="S303">
        <f t="shared" ca="1" si="58"/>
        <v>6</v>
      </c>
      <c r="T303" s="3">
        <f t="shared" ca="1" si="59"/>
        <v>4</v>
      </c>
      <c r="V303" s="4">
        <v>3</v>
      </c>
    </row>
    <row r="304" spans="1:22" x14ac:dyDescent="0.3">
      <c r="A304">
        <f t="shared" ca="1" si="48"/>
        <v>6</v>
      </c>
      <c r="B304" s="1">
        <f t="shared" ca="1" si="49"/>
        <v>6</v>
      </c>
      <c r="D304">
        <f t="shared" ca="1" si="50"/>
        <v>3</v>
      </c>
      <c r="E304" s="2">
        <f t="shared" ca="1" si="51"/>
        <v>5</v>
      </c>
      <c r="G304">
        <f t="shared" ca="1" si="52"/>
        <v>6</v>
      </c>
      <c r="H304" s="3">
        <f t="shared" ca="1" si="53"/>
        <v>4</v>
      </c>
      <c r="J304" s="4">
        <v>3</v>
      </c>
      <c r="M304">
        <f t="shared" ca="1" si="54"/>
        <v>2</v>
      </c>
      <c r="N304" s="1">
        <f t="shared" ca="1" si="55"/>
        <v>2</v>
      </c>
      <c r="P304">
        <f t="shared" ca="1" si="56"/>
        <v>4</v>
      </c>
      <c r="Q304" s="2">
        <f t="shared" ca="1" si="57"/>
        <v>1</v>
      </c>
      <c r="S304">
        <f t="shared" ca="1" si="58"/>
        <v>5</v>
      </c>
      <c r="T304" s="3">
        <f t="shared" ca="1" si="59"/>
        <v>4</v>
      </c>
      <c r="V304" s="4">
        <v>3</v>
      </c>
    </row>
    <row r="305" spans="1:22" x14ac:dyDescent="0.3">
      <c r="A305">
        <f t="shared" ca="1" si="48"/>
        <v>1</v>
      </c>
      <c r="B305" s="1">
        <f t="shared" ca="1" si="49"/>
        <v>2</v>
      </c>
      <c r="D305">
        <f t="shared" ca="1" si="50"/>
        <v>3</v>
      </c>
      <c r="E305" s="2">
        <f t="shared" ca="1" si="51"/>
        <v>5</v>
      </c>
      <c r="G305">
        <f t="shared" ca="1" si="52"/>
        <v>1</v>
      </c>
      <c r="H305" s="3">
        <f t="shared" ca="1" si="53"/>
        <v>0</v>
      </c>
      <c r="J305" s="4">
        <v>3</v>
      </c>
      <c r="M305">
        <f t="shared" ca="1" si="54"/>
        <v>6</v>
      </c>
      <c r="N305" s="1">
        <f t="shared" ca="1" si="55"/>
        <v>6</v>
      </c>
      <c r="P305">
        <f t="shared" ca="1" si="56"/>
        <v>3</v>
      </c>
      <c r="Q305" s="2">
        <f t="shared" ca="1" si="57"/>
        <v>5</v>
      </c>
      <c r="S305">
        <f t="shared" ca="1" si="58"/>
        <v>2</v>
      </c>
      <c r="T305" s="3">
        <f t="shared" ca="1" si="59"/>
        <v>0</v>
      </c>
      <c r="V305" s="4">
        <v>3</v>
      </c>
    </row>
    <row r="306" spans="1:22" x14ac:dyDescent="0.3">
      <c r="A306">
        <f t="shared" ca="1" si="48"/>
        <v>2</v>
      </c>
      <c r="B306" s="1">
        <f t="shared" ca="1" si="49"/>
        <v>2</v>
      </c>
      <c r="D306">
        <f t="shared" ca="1" si="50"/>
        <v>6</v>
      </c>
      <c r="E306" s="2">
        <f t="shared" ca="1" si="51"/>
        <v>1</v>
      </c>
      <c r="G306">
        <f t="shared" ca="1" si="52"/>
        <v>2</v>
      </c>
      <c r="H306" s="3">
        <f t="shared" ca="1" si="53"/>
        <v>0</v>
      </c>
      <c r="J306" s="4">
        <v>3</v>
      </c>
      <c r="M306">
        <f t="shared" ca="1" si="54"/>
        <v>6</v>
      </c>
      <c r="N306" s="1">
        <f t="shared" ca="1" si="55"/>
        <v>6</v>
      </c>
      <c r="P306">
        <f t="shared" ca="1" si="56"/>
        <v>6</v>
      </c>
      <c r="Q306" s="2">
        <f t="shared" ca="1" si="57"/>
        <v>1</v>
      </c>
      <c r="S306">
        <f t="shared" ca="1" si="58"/>
        <v>1</v>
      </c>
      <c r="T306" s="3">
        <f t="shared" ca="1" si="59"/>
        <v>0</v>
      </c>
      <c r="V306" s="4">
        <v>3</v>
      </c>
    </row>
    <row r="307" spans="1:22" x14ac:dyDescent="0.3">
      <c r="A307">
        <f t="shared" ca="1" si="48"/>
        <v>3</v>
      </c>
      <c r="B307" s="1">
        <f t="shared" ca="1" si="49"/>
        <v>2</v>
      </c>
      <c r="D307">
        <f t="shared" ca="1" si="50"/>
        <v>4</v>
      </c>
      <c r="E307" s="2">
        <f t="shared" ca="1" si="51"/>
        <v>1</v>
      </c>
      <c r="G307">
        <f t="shared" ca="1" si="52"/>
        <v>6</v>
      </c>
      <c r="H307" s="3">
        <f t="shared" ca="1" si="53"/>
        <v>4</v>
      </c>
      <c r="J307" s="4">
        <v>3</v>
      </c>
      <c r="M307">
        <f t="shared" ca="1" si="54"/>
        <v>3</v>
      </c>
      <c r="N307" s="1">
        <f t="shared" ca="1" si="55"/>
        <v>2</v>
      </c>
      <c r="P307">
        <f t="shared" ca="1" si="56"/>
        <v>5</v>
      </c>
      <c r="Q307" s="2">
        <f t="shared" ca="1" si="57"/>
        <v>1</v>
      </c>
      <c r="S307">
        <f t="shared" ca="1" si="58"/>
        <v>2</v>
      </c>
      <c r="T307" s="3">
        <f t="shared" ca="1" si="59"/>
        <v>0</v>
      </c>
      <c r="V307" s="4">
        <v>3</v>
      </c>
    </row>
    <row r="308" spans="1:22" x14ac:dyDescent="0.3">
      <c r="A308">
        <f t="shared" ca="1" si="48"/>
        <v>4</v>
      </c>
      <c r="B308" s="1">
        <f t="shared" ca="1" si="49"/>
        <v>2</v>
      </c>
      <c r="D308">
        <f t="shared" ca="1" si="50"/>
        <v>2</v>
      </c>
      <c r="E308" s="2">
        <f t="shared" ca="1" si="51"/>
        <v>5</v>
      </c>
      <c r="G308">
        <f t="shared" ca="1" si="52"/>
        <v>1</v>
      </c>
      <c r="H308" s="3">
        <f t="shared" ca="1" si="53"/>
        <v>0</v>
      </c>
      <c r="J308" s="4">
        <v>3</v>
      </c>
      <c r="M308">
        <f t="shared" ca="1" si="54"/>
        <v>5</v>
      </c>
      <c r="N308" s="1">
        <f t="shared" ca="1" si="55"/>
        <v>6</v>
      </c>
      <c r="P308">
        <f t="shared" ca="1" si="56"/>
        <v>3</v>
      </c>
      <c r="Q308" s="2">
        <f t="shared" ca="1" si="57"/>
        <v>5</v>
      </c>
      <c r="S308">
        <f t="shared" ca="1" si="58"/>
        <v>6</v>
      </c>
      <c r="T308" s="3">
        <f t="shared" ca="1" si="59"/>
        <v>4</v>
      </c>
      <c r="V308" s="4">
        <v>3</v>
      </c>
    </row>
    <row r="309" spans="1:22" x14ac:dyDescent="0.3">
      <c r="A309">
        <f t="shared" ca="1" si="48"/>
        <v>4</v>
      </c>
      <c r="B309" s="1">
        <f t="shared" ca="1" si="49"/>
        <v>2</v>
      </c>
      <c r="D309">
        <f t="shared" ca="1" si="50"/>
        <v>5</v>
      </c>
      <c r="E309" s="2">
        <f t="shared" ca="1" si="51"/>
        <v>1</v>
      </c>
      <c r="G309">
        <f t="shared" ca="1" si="52"/>
        <v>4</v>
      </c>
      <c r="H309" s="3">
        <f t="shared" ca="1" si="53"/>
        <v>4</v>
      </c>
      <c r="J309" s="4">
        <v>3</v>
      </c>
      <c r="M309">
        <f t="shared" ca="1" si="54"/>
        <v>2</v>
      </c>
      <c r="N309" s="1">
        <f t="shared" ca="1" si="55"/>
        <v>2</v>
      </c>
      <c r="P309">
        <f t="shared" ca="1" si="56"/>
        <v>6</v>
      </c>
      <c r="Q309" s="2">
        <f t="shared" ca="1" si="57"/>
        <v>1</v>
      </c>
      <c r="S309">
        <f t="shared" ca="1" si="58"/>
        <v>3</v>
      </c>
      <c r="T309" s="3">
        <f t="shared" ca="1" si="59"/>
        <v>4</v>
      </c>
      <c r="V309" s="4">
        <v>3</v>
      </c>
    </row>
    <row r="310" spans="1:22" x14ac:dyDescent="0.3">
      <c r="A310">
        <f t="shared" ca="1" si="48"/>
        <v>1</v>
      </c>
      <c r="B310" s="1">
        <f t="shared" ca="1" si="49"/>
        <v>2</v>
      </c>
      <c r="D310">
        <f t="shared" ca="1" si="50"/>
        <v>4</v>
      </c>
      <c r="E310" s="2">
        <f t="shared" ca="1" si="51"/>
        <v>1</v>
      </c>
      <c r="G310">
        <f t="shared" ca="1" si="52"/>
        <v>2</v>
      </c>
      <c r="H310" s="3">
        <f t="shared" ca="1" si="53"/>
        <v>0</v>
      </c>
      <c r="J310" s="4">
        <v>3</v>
      </c>
      <c r="M310">
        <f t="shared" ca="1" si="54"/>
        <v>2</v>
      </c>
      <c r="N310" s="1">
        <f t="shared" ca="1" si="55"/>
        <v>2</v>
      </c>
      <c r="P310">
        <f t="shared" ca="1" si="56"/>
        <v>5</v>
      </c>
      <c r="Q310" s="2">
        <f t="shared" ca="1" si="57"/>
        <v>1</v>
      </c>
      <c r="S310">
        <f t="shared" ca="1" si="58"/>
        <v>1</v>
      </c>
      <c r="T310" s="3">
        <f t="shared" ca="1" si="59"/>
        <v>0</v>
      </c>
      <c r="V310" s="4">
        <v>3</v>
      </c>
    </row>
    <row r="311" spans="1:22" x14ac:dyDescent="0.3">
      <c r="A311">
        <f t="shared" ca="1" si="48"/>
        <v>3</v>
      </c>
      <c r="B311" s="1">
        <f t="shared" ca="1" si="49"/>
        <v>2</v>
      </c>
      <c r="D311">
        <f t="shared" ca="1" si="50"/>
        <v>6</v>
      </c>
      <c r="E311" s="2">
        <f t="shared" ca="1" si="51"/>
        <v>1</v>
      </c>
      <c r="G311">
        <f t="shared" ca="1" si="52"/>
        <v>1</v>
      </c>
      <c r="H311" s="3">
        <f t="shared" ca="1" si="53"/>
        <v>0</v>
      </c>
      <c r="J311" s="4">
        <v>3</v>
      </c>
      <c r="M311">
        <f t="shared" ca="1" si="54"/>
        <v>4</v>
      </c>
      <c r="N311" s="1">
        <f t="shared" ca="1" si="55"/>
        <v>2</v>
      </c>
      <c r="P311">
        <f t="shared" ca="1" si="56"/>
        <v>1</v>
      </c>
      <c r="Q311" s="2">
        <f t="shared" ca="1" si="57"/>
        <v>5</v>
      </c>
      <c r="S311">
        <f t="shared" ca="1" si="58"/>
        <v>3</v>
      </c>
      <c r="T311" s="3">
        <f t="shared" ca="1" si="59"/>
        <v>4</v>
      </c>
      <c r="V311" s="4">
        <v>3</v>
      </c>
    </row>
    <row r="312" spans="1:22" x14ac:dyDescent="0.3">
      <c r="A312">
        <f t="shared" ca="1" si="48"/>
        <v>3</v>
      </c>
      <c r="B312" s="1">
        <f t="shared" ca="1" si="49"/>
        <v>2</v>
      </c>
      <c r="D312">
        <f t="shared" ca="1" si="50"/>
        <v>6</v>
      </c>
      <c r="E312" s="2">
        <f t="shared" ca="1" si="51"/>
        <v>1</v>
      </c>
      <c r="G312">
        <f t="shared" ca="1" si="52"/>
        <v>5</v>
      </c>
      <c r="H312" s="3">
        <f t="shared" ca="1" si="53"/>
        <v>4</v>
      </c>
      <c r="J312" s="4">
        <v>3</v>
      </c>
      <c r="M312">
        <f t="shared" ca="1" si="54"/>
        <v>2</v>
      </c>
      <c r="N312" s="1">
        <f t="shared" ca="1" si="55"/>
        <v>2</v>
      </c>
      <c r="P312">
        <f t="shared" ca="1" si="56"/>
        <v>1</v>
      </c>
      <c r="Q312" s="2">
        <f t="shared" ca="1" si="57"/>
        <v>5</v>
      </c>
      <c r="S312">
        <f t="shared" ca="1" si="58"/>
        <v>4</v>
      </c>
      <c r="T312" s="3">
        <f t="shared" ca="1" si="59"/>
        <v>4</v>
      </c>
      <c r="V312" s="4">
        <v>3</v>
      </c>
    </row>
    <row r="313" spans="1:22" x14ac:dyDescent="0.3">
      <c r="A313">
        <f t="shared" ca="1" si="48"/>
        <v>6</v>
      </c>
      <c r="B313" s="1">
        <f t="shared" ca="1" si="49"/>
        <v>6</v>
      </c>
      <c r="D313">
        <f t="shared" ca="1" si="50"/>
        <v>5</v>
      </c>
      <c r="E313" s="2">
        <f t="shared" ca="1" si="51"/>
        <v>1</v>
      </c>
      <c r="G313">
        <f t="shared" ca="1" si="52"/>
        <v>6</v>
      </c>
      <c r="H313" s="3">
        <f t="shared" ca="1" si="53"/>
        <v>4</v>
      </c>
      <c r="J313" s="4">
        <v>3</v>
      </c>
      <c r="M313">
        <f t="shared" ca="1" si="54"/>
        <v>4</v>
      </c>
      <c r="N313" s="1">
        <f t="shared" ca="1" si="55"/>
        <v>2</v>
      </c>
      <c r="P313">
        <f t="shared" ca="1" si="56"/>
        <v>4</v>
      </c>
      <c r="Q313" s="2">
        <f t="shared" ca="1" si="57"/>
        <v>1</v>
      </c>
      <c r="S313">
        <f t="shared" ca="1" si="58"/>
        <v>6</v>
      </c>
      <c r="T313" s="3">
        <f t="shared" ca="1" si="59"/>
        <v>4</v>
      </c>
      <c r="V313" s="4">
        <v>3</v>
      </c>
    </row>
    <row r="314" spans="1:22" x14ac:dyDescent="0.3">
      <c r="A314">
        <f t="shared" ca="1" si="48"/>
        <v>4</v>
      </c>
      <c r="B314" s="1">
        <f t="shared" ca="1" si="49"/>
        <v>2</v>
      </c>
      <c r="D314">
        <f t="shared" ca="1" si="50"/>
        <v>2</v>
      </c>
      <c r="E314" s="2">
        <f t="shared" ca="1" si="51"/>
        <v>5</v>
      </c>
      <c r="G314">
        <f t="shared" ca="1" si="52"/>
        <v>1</v>
      </c>
      <c r="H314" s="3">
        <f t="shared" ca="1" si="53"/>
        <v>0</v>
      </c>
      <c r="J314" s="4">
        <v>3</v>
      </c>
      <c r="M314">
        <f t="shared" ca="1" si="54"/>
        <v>3</v>
      </c>
      <c r="N314" s="1">
        <f t="shared" ca="1" si="55"/>
        <v>2</v>
      </c>
      <c r="P314">
        <f t="shared" ca="1" si="56"/>
        <v>5</v>
      </c>
      <c r="Q314" s="2">
        <f t="shared" ca="1" si="57"/>
        <v>1</v>
      </c>
      <c r="S314">
        <f t="shared" ca="1" si="58"/>
        <v>2</v>
      </c>
      <c r="T314" s="3">
        <f t="shared" ca="1" si="59"/>
        <v>0</v>
      </c>
      <c r="V314" s="4">
        <v>3</v>
      </c>
    </row>
    <row r="315" spans="1:22" x14ac:dyDescent="0.3">
      <c r="A315">
        <f t="shared" ca="1" si="48"/>
        <v>2</v>
      </c>
      <c r="B315" s="1">
        <f t="shared" ca="1" si="49"/>
        <v>2</v>
      </c>
      <c r="D315">
        <f t="shared" ca="1" si="50"/>
        <v>3</v>
      </c>
      <c r="E315" s="2">
        <f t="shared" ca="1" si="51"/>
        <v>5</v>
      </c>
      <c r="G315">
        <f t="shared" ca="1" si="52"/>
        <v>2</v>
      </c>
      <c r="H315" s="3">
        <f t="shared" ca="1" si="53"/>
        <v>0</v>
      </c>
      <c r="J315" s="4">
        <v>3</v>
      </c>
      <c r="M315">
        <f t="shared" ca="1" si="54"/>
        <v>4</v>
      </c>
      <c r="N315" s="1">
        <f t="shared" ca="1" si="55"/>
        <v>2</v>
      </c>
      <c r="P315">
        <f t="shared" ca="1" si="56"/>
        <v>5</v>
      </c>
      <c r="Q315" s="2">
        <f t="shared" ca="1" si="57"/>
        <v>1</v>
      </c>
      <c r="S315">
        <f t="shared" ca="1" si="58"/>
        <v>2</v>
      </c>
      <c r="T315" s="3">
        <f t="shared" ca="1" si="59"/>
        <v>0</v>
      </c>
      <c r="V315" s="4">
        <v>3</v>
      </c>
    </row>
    <row r="316" spans="1:22" x14ac:dyDescent="0.3">
      <c r="A316">
        <f t="shared" ca="1" si="48"/>
        <v>1</v>
      </c>
      <c r="B316" s="1">
        <f t="shared" ca="1" si="49"/>
        <v>2</v>
      </c>
      <c r="D316">
        <f t="shared" ca="1" si="50"/>
        <v>5</v>
      </c>
      <c r="E316" s="2">
        <f t="shared" ca="1" si="51"/>
        <v>1</v>
      </c>
      <c r="G316">
        <f t="shared" ca="1" si="52"/>
        <v>2</v>
      </c>
      <c r="H316" s="3">
        <f t="shared" ca="1" si="53"/>
        <v>0</v>
      </c>
      <c r="J316" s="4">
        <v>3</v>
      </c>
      <c r="M316">
        <f t="shared" ca="1" si="54"/>
        <v>2</v>
      </c>
      <c r="N316" s="1">
        <f t="shared" ca="1" si="55"/>
        <v>2</v>
      </c>
      <c r="P316">
        <f t="shared" ca="1" si="56"/>
        <v>2</v>
      </c>
      <c r="Q316" s="2">
        <f t="shared" ca="1" si="57"/>
        <v>5</v>
      </c>
      <c r="S316">
        <f t="shared" ca="1" si="58"/>
        <v>1</v>
      </c>
      <c r="T316" s="3">
        <f t="shared" ca="1" si="59"/>
        <v>0</v>
      </c>
      <c r="V316" s="4">
        <v>3</v>
      </c>
    </row>
    <row r="317" spans="1:22" x14ac:dyDescent="0.3">
      <c r="A317">
        <f t="shared" ca="1" si="48"/>
        <v>1</v>
      </c>
      <c r="B317" s="1">
        <f t="shared" ca="1" si="49"/>
        <v>2</v>
      </c>
      <c r="D317">
        <f t="shared" ca="1" si="50"/>
        <v>4</v>
      </c>
      <c r="E317" s="2">
        <f t="shared" ca="1" si="51"/>
        <v>1</v>
      </c>
      <c r="G317">
        <f t="shared" ca="1" si="52"/>
        <v>2</v>
      </c>
      <c r="H317" s="3">
        <f t="shared" ca="1" si="53"/>
        <v>0</v>
      </c>
      <c r="J317" s="4">
        <v>3</v>
      </c>
      <c r="M317">
        <f t="shared" ca="1" si="54"/>
        <v>1</v>
      </c>
      <c r="N317" s="1">
        <f t="shared" ca="1" si="55"/>
        <v>2</v>
      </c>
      <c r="P317">
        <f t="shared" ca="1" si="56"/>
        <v>1</v>
      </c>
      <c r="Q317" s="2">
        <f t="shared" ca="1" si="57"/>
        <v>5</v>
      </c>
      <c r="S317">
        <f t="shared" ca="1" si="58"/>
        <v>2</v>
      </c>
      <c r="T317" s="3">
        <f t="shared" ca="1" si="59"/>
        <v>0</v>
      </c>
      <c r="V317" s="4">
        <v>3</v>
      </c>
    </row>
    <row r="318" spans="1:22" x14ac:dyDescent="0.3">
      <c r="A318">
        <f t="shared" ca="1" si="48"/>
        <v>6</v>
      </c>
      <c r="B318" s="1">
        <f t="shared" ca="1" si="49"/>
        <v>6</v>
      </c>
      <c r="D318">
        <f t="shared" ca="1" si="50"/>
        <v>6</v>
      </c>
      <c r="E318" s="2">
        <f t="shared" ca="1" si="51"/>
        <v>1</v>
      </c>
      <c r="G318">
        <f t="shared" ca="1" si="52"/>
        <v>5</v>
      </c>
      <c r="H318" s="3">
        <f t="shared" ca="1" si="53"/>
        <v>4</v>
      </c>
      <c r="J318" s="4">
        <v>3</v>
      </c>
      <c r="M318">
        <f t="shared" ca="1" si="54"/>
        <v>2</v>
      </c>
      <c r="N318" s="1">
        <f t="shared" ca="1" si="55"/>
        <v>2</v>
      </c>
      <c r="P318">
        <f t="shared" ca="1" si="56"/>
        <v>6</v>
      </c>
      <c r="Q318" s="2">
        <f t="shared" ca="1" si="57"/>
        <v>1</v>
      </c>
      <c r="S318">
        <f t="shared" ca="1" si="58"/>
        <v>3</v>
      </c>
      <c r="T318" s="3">
        <f t="shared" ca="1" si="59"/>
        <v>4</v>
      </c>
      <c r="V318" s="4">
        <v>3</v>
      </c>
    </row>
    <row r="319" spans="1:22" x14ac:dyDescent="0.3">
      <c r="A319">
        <f t="shared" ca="1" si="48"/>
        <v>1</v>
      </c>
      <c r="B319" s="1">
        <f t="shared" ca="1" si="49"/>
        <v>2</v>
      </c>
      <c r="D319">
        <f t="shared" ca="1" si="50"/>
        <v>1</v>
      </c>
      <c r="E319" s="2">
        <f t="shared" ca="1" si="51"/>
        <v>5</v>
      </c>
      <c r="G319">
        <f t="shared" ca="1" si="52"/>
        <v>2</v>
      </c>
      <c r="H319" s="3">
        <f t="shared" ca="1" si="53"/>
        <v>0</v>
      </c>
      <c r="J319" s="4">
        <v>3</v>
      </c>
      <c r="M319">
        <f t="shared" ca="1" si="54"/>
        <v>6</v>
      </c>
      <c r="N319" s="1">
        <f t="shared" ca="1" si="55"/>
        <v>6</v>
      </c>
      <c r="P319">
        <f t="shared" ca="1" si="56"/>
        <v>2</v>
      </c>
      <c r="Q319" s="2">
        <f t="shared" ca="1" si="57"/>
        <v>5</v>
      </c>
      <c r="S319">
        <f t="shared" ca="1" si="58"/>
        <v>3</v>
      </c>
      <c r="T319" s="3">
        <f t="shared" ca="1" si="59"/>
        <v>4</v>
      </c>
      <c r="V319" s="4">
        <v>3</v>
      </c>
    </row>
    <row r="320" spans="1:22" x14ac:dyDescent="0.3">
      <c r="A320">
        <f t="shared" ca="1" si="48"/>
        <v>4</v>
      </c>
      <c r="B320" s="1">
        <f t="shared" ca="1" si="49"/>
        <v>2</v>
      </c>
      <c r="D320">
        <f t="shared" ca="1" si="50"/>
        <v>2</v>
      </c>
      <c r="E320" s="2">
        <f t="shared" ca="1" si="51"/>
        <v>5</v>
      </c>
      <c r="G320">
        <f t="shared" ca="1" si="52"/>
        <v>5</v>
      </c>
      <c r="H320" s="3">
        <f t="shared" ca="1" si="53"/>
        <v>4</v>
      </c>
      <c r="J320" s="4">
        <v>3</v>
      </c>
      <c r="M320">
        <f t="shared" ca="1" si="54"/>
        <v>2</v>
      </c>
      <c r="N320" s="1">
        <f t="shared" ca="1" si="55"/>
        <v>2</v>
      </c>
      <c r="P320">
        <f t="shared" ca="1" si="56"/>
        <v>3</v>
      </c>
      <c r="Q320" s="2">
        <f t="shared" ca="1" si="57"/>
        <v>5</v>
      </c>
      <c r="S320">
        <f t="shared" ca="1" si="58"/>
        <v>4</v>
      </c>
      <c r="T320" s="3">
        <f t="shared" ca="1" si="59"/>
        <v>4</v>
      </c>
      <c r="V320" s="4">
        <v>3</v>
      </c>
    </row>
    <row r="321" spans="1:22" x14ac:dyDescent="0.3">
      <c r="A321">
        <f t="shared" ca="1" si="48"/>
        <v>1</v>
      </c>
      <c r="B321" s="1">
        <f t="shared" ca="1" si="49"/>
        <v>2</v>
      </c>
      <c r="D321">
        <f t="shared" ca="1" si="50"/>
        <v>3</v>
      </c>
      <c r="E321" s="2">
        <f t="shared" ca="1" si="51"/>
        <v>5</v>
      </c>
      <c r="G321">
        <f t="shared" ca="1" si="52"/>
        <v>4</v>
      </c>
      <c r="H321" s="3">
        <f t="shared" ca="1" si="53"/>
        <v>4</v>
      </c>
      <c r="J321" s="4">
        <v>3</v>
      </c>
      <c r="M321">
        <f t="shared" ca="1" si="54"/>
        <v>2</v>
      </c>
      <c r="N321" s="1">
        <f t="shared" ca="1" si="55"/>
        <v>2</v>
      </c>
      <c r="P321">
        <f t="shared" ca="1" si="56"/>
        <v>2</v>
      </c>
      <c r="Q321" s="2">
        <f t="shared" ca="1" si="57"/>
        <v>5</v>
      </c>
      <c r="S321">
        <f t="shared" ca="1" si="58"/>
        <v>5</v>
      </c>
      <c r="T321" s="3">
        <f t="shared" ca="1" si="59"/>
        <v>4</v>
      </c>
      <c r="V321" s="4">
        <v>3</v>
      </c>
    </row>
    <row r="322" spans="1:22" x14ac:dyDescent="0.3">
      <c r="A322">
        <f t="shared" ref="A322:A385" ca="1" si="60">RANDBETWEEN(1,6)</f>
        <v>4</v>
      </c>
      <c r="B322" s="1">
        <f t="shared" ref="B322:B385" ca="1" si="61">IF(A322&lt;5,2,6)</f>
        <v>2</v>
      </c>
      <c r="D322">
        <f t="shared" ref="D322:D385" ca="1" si="62">RANDBETWEEN(1,6)</f>
        <v>4</v>
      </c>
      <c r="E322" s="2">
        <f t="shared" ref="E322:E385" ca="1" si="63">IF(D322&lt;4,5,1)</f>
        <v>1</v>
      </c>
      <c r="G322">
        <f t="shared" ref="G322:G385" ca="1" si="64">RANDBETWEEN(1,6)</f>
        <v>1</v>
      </c>
      <c r="H322" s="3">
        <f t="shared" ref="H322:H385" ca="1" si="65">IF(G322&lt;3,0,4)</f>
        <v>0</v>
      </c>
      <c r="J322" s="4">
        <v>3</v>
      </c>
      <c r="M322">
        <f t="shared" ref="M322:M385" ca="1" si="66">RANDBETWEEN(1,6)</f>
        <v>5</v>
      </c>
      <c r="N322" s="1">
        <f t="shared" ref="N322:N385" ca="1" si="67">IF(M322&lt;5,2,6)</f>
        <v>6</v>
      </c>
      <c r="P322">
        <f t="shared" ref="P322:P385" ca="1" si="68">RANDBETWEEN(1,6)</f>
        <v>6</v>
      </c>
      <c r="Q322" s="2">
        <f t="shared" ref="Q322:Q385" ca="1" si="69">IF(P322&lt;4,5,1)</f>
        <v>1</v>
      </c>
      <c r="S322">
        <f t="shared" ref="S322:S385" ca="1" si="70">RANDBETWEEN(1,6)</f>
        <v>5</v>
      </c>
      <c r="T322" s="3">
        <f t="shared" ref="T322:T385" ca="1" si="71">IF(S322&lt;3,0,4)</f>
        <v>4</v>
      </c>
      <c r="V322" s="4">
        <v>3</v>
      </c>
    </row>
    <row r="323" spans="1:22" x14ac:dyDescent="0.3">
      <c r="A323">
        <f t="shared" ca="1" si="60"/>
        <v>5</v>
      </c>
      <c r="B323" s="1">
        <f t="shared" ca="1" si="61"/>
        <v>6</v>
      </c>
      <c r="D323">
        <f t="shared" ca="1" si="62"/>
        <v>4</v>
      </c>
      <c r="E323" s="2">
        <f t="shared" ca="1" si="63"/>
        <v>1</v>
      </c>
      <c r="G323">
        <f t="shared" ca="1" si="64"/>
        <v>2</v>
      </c>
      <c r="H323" s="3">
        <f t="shared" ca="1" si="65"/>
        <v>0</v>
      </c>
      <c r="J323" s="4">
        <v>3</v>
      </c>
      <c r="M323">
        <f t="shared" ca="1" si="66"/>
        <v>5</v>
      </c>
      <c r="N323" s="1">
        <f t="shared" ca="1" si="67"/>
        <v>6</v>
      </c>
      <c r="P323">
        <f t="shared" ca="1" si="68"/>
        <v>6</v>
      </c>
      <c r="Q323" s="2">
        <f t="shared" ca="1" si="69"/>
        <v>1</v>
      </c>
      <c r="S323">
        <f t="shared" ca="1" si="70"/>
        <v>4</v>
      </c>
      <c r="T323" s="3">
        <f t="shared" ca="1" si="71"/>
        <v>4</v>
      </c>
      <c r="V323" s="4">
        <v>3</v>
      </c>
    </row>
    <row r="324" spans="1:22" x14ac:dyDescent="0.3">
      <c r="A324">
        <f t="shared" ca="1" si="60"/>
        <v>4</v>
      </c>
      <c r="B324" s="1">
        <f t="shared" ca="1" si="61"/>
        <v>2</v>
      </c>
      <c r="D324">
        <f t="shared" ca="1" si="62"/>
        <v>4</v>
      </c>
      <c r="E324" s="2">
        <f t="shared" ca="1" si="63"/>
        <v>1</v>
      </c>
      <c r="G324">
        <f t="shared" ca="1" si="64"/>
        <v>3</v>
      </c>
      <c r="H324" s="3">
        <f t="shared" ca="1" si="65"/>
        <v>4</v>
      </c>
      <c r="J324" s="4">
        <v>3</v>
      </c>
      <c r="M324">
        <f t="shared" ca="1" si="66"/>
        <v>4</v>
      </c>
      <c r="N324" s="1">
        <f t="shared" ca="1" si="67"/>
        <v>2</v>
      </c>
      <c r="P324">
        <f t="shared" ca="1" si="68"/>
        <v>4</v>
      </c>
      <c r="Q324" s="2">
        <f t="shared" ca="1" si="69"/>
        <v>1</v>
      </c>
      <c r="S324">
        <f t="shared" ca="1" si="70"/>
        <v>4</v>
      </c>
      <c r="T324" s="3">
        <f t="shared" ca="1" si="71"/>
        <v>4</v>
      </c>
      <c r="V324" s="4">
        <v>3</v>
      </c>
    </row>
    <row r="325" spans="1:22" x14ac:dyDescent="0.3">
      <c r="A325">
        <f t="shared" ca="1" si="60"/>
        <v>6</v>
      </c>
      <c r="B325" s="1">
        <f t="shared" ca="1" si="61"/>
        <v>6</v>
      </c>
      <c r="D325">
        <f t="shared" ca="1" si="62"/>
        <v>1</v>
      </c>
      <c r="E325" s="2">
        <f t="shared" ca="1" si="63"/>
        <v>5</v>
      </c>
      <c r="G325">
        <f t="shared" ca="1" si="64"/>
        <v>1</v>
      </c>
      <c r="H325" s="3">
        <f t="shared" ca="1" si="65"/>
        <v>0</v>
      </c>
      <c r="J325" s="4">
        <v>3</v>
      </c>
      <c r="M325">
        <f t="shared" ca="1" si="66"/>
        <v>6</v>
      </c>
      <c r="N325" s="1">
        <f t="shared" ca="1" si="67"/>
        <v>6</v>
      </c>
      <c r="P325">
        <f t="shared" ca="1" si="68"/>
        <v>3</v>
      </c>
      <c r="Q325" s="2">
        <f t="shared" ca="1" si="69"/>
        <v>5</v>
      </c>
      <c r="S325">
        <f t="shared" ca="1" si="70"/>
        <v>1</v>
      </c>
      <c r="T325" s="3">
        <f t="shared" ca="1" si="71"/>
        <v>0</v>
      </c>
      <c r="V325" s="4">
        <v>3</v>
      </c>
    </row>
    <row r="326" spans="1:22" x14ac:dyDescent="0.3">
      <c r="A326">
        <f t="shared" ca="1" si="60"/>
        <v>2</v>
      </c>
      <c r="B326" s="1">
        <f t="shared" ca="1" si="61"/>
        <v>2</v>
      </c>
      <c r="D326">
        <f t="shared" ca="1" si="62"/>
        <v>1</v>
      </c>
      <c r="E326" s="2">
        <f t="shared" ca="1" si="63"/>
        <v>5</v>
      </c>
      <c r="G326">
        <f t="shared" ca="1" si="64"/>
        <v>5</v>
      </c>
      <c r="H326" s="3">
        <f t="shared" ca="1" si="65"/>
        <v>4</v>
      </c>
      <c r="J326" s="4">
        <v>3</v>
      </c>
      <c r="M326">
        <f t="shared" ca="1" si="66"/>
        <v>6</v>
      </c>
      <c r="N326" s="1">
        <f t="shared" ca="1" si="67"/>
        <v>6</v>
      </c>
      <c r="P326">
        <f t="shared" ca="1" si="68"/>
        <v>2</v>
      </c>
      <c r="Q326" s="2">
        <f t="shared" ca="1" si="69"/>
        <v>5</v>
      </c>
      <c r="S326">
        <f t="shared" ca="1" si="70"/>
        <v>4</v>
      </c>
      <c r="T326" s="3">
        <f t="shared" ca="1" si="71"/>
        <v>4</v>
      </c>
      <c r="V326" s="4">
        <v>3</v>
      </c>
    </row>
    <row r="327" spans="1:22" x14ac:dyDescent="0.3">
      <c r="A327">
        <f t="shared" ca="1" si="60"/>
        <v>2</v>
      </c>
      <c r="B327" s="1">
        <f t="shared" ca="1" si="61"/>
        <v>2</v>
      </c>
      <c r="D327">
        <f t="shared" ca="1" si="62"/>
        <v>6</v>
      </c>
      <c r="E327" s="2">
        <f t="shared" ca="1" si="63"/>
        <v>1</v>
      </c>
      <c r="G327">
        <f t="shared" ca="1" si="64"/>
        <v>4</v>
      </c>
      <c r="H327" s="3">
        <f t="shared" ca="1" si="65"/>
        <v>4</v>
      </c>
      <c r="J327" s="4">
        <v>3</v>
      </c>
      <c r="M327">
        <f t="shared" ca="1" si="66"/>
        <v>1</v>
      </c>
      <c r="N327" s="1">
        <f t="shared" ca="1" si="67"/>
        <v>2</v>
      </c>
      <c r="P327">
        <f t="shared" ca="1" si="68"/>
        <v>2</v>
      </c>
      <c r="Q327" s="2">
        <f t="shared" ca="1" si="69"/>
        <v>5</v>
      </c>
      <c r="S327">
        <f t="shared" ca="1" si="70"/>
        <v>6</v>
      </c>
      <c r="T327" s="3">
        <f t="shared" ca="1" si="71"/>
        <v>4</v>
      </c>
      <c r="V327" s="4">
        <v>3</v>
      </c>
    </row>
    <row r="328" spans="1:22" x14ac:dyDescent="0.3">
      <c r="A328">
        <f t="shared" ca="1" si="60"/>
        <v>1</v>
      </c>
      <c r="B328" s="1">
        <f t="shared" ca="1" si="61"/>
        <v>2</v>
      </c>
      <c r="D328">
        <f t="shared" ca="1" si="62"/>
        <v>3</v>
      </c>
      <c r="E328" s="2">
        <f t="shared" ca="1" si="63"/>
        <v>5</v>
      </c>
      <c r="G328">
        <f t="shared" ca="1" si="64"/>
        <v>1</v>
      </c>
      <c r="H328" s="3">
        <f t="shared" ca="1" si="65"/>
        <v>0</v>
      </c>
      <c r="J328" s="4">
        <v>3</v>
      </c>
      <c r="M328">
        <f t="shared" ca="1" si="66"/>
        <v>2</v>
      </c>
      <c r="N328" s="1">
        <f t="shared" ca="1" si="67"/>
        <v>2</v>
      </c>
      <c r="P328">
        <f t="shared" ca="1" si="68"/>
        <v>3</v>
      </c>
      <c r="Q328" s="2">
        <f t="shared" ca="1" si="69"/>
        <v>5</v>
      </c>
      <c r="S328">
        <f t="shared" ca="1" si="70"/>
        <v>4</v>
      </c>
      <c r="T328" s="3">
        <f t="shared" ca="1" si="71"/>
        <v>4</v>
      </c>
      <c r="V328" s="4">
        <v>3</v>
      </c>
    </row>
    <row r="329" spans="1:22" x14ac:dyDescent="0.3">
      <c r="A329">
        <f t="shared" ca="1" si="60"/>
        <v>5</v>
      </c>
      <c r="B329" s="1">
        <f t="shared" ca="1" si="61"/>
        <v>6</v>
      </c>
      <c r="D329">
        <f t="shared" ca="1" si="62"/>
        <v>2</v>
      </c>
      <c r="E329" s="2">
        <f t="shared" ca="1" si="63"/>
        <v>5</v>
      </c>
      <c r="G329">
        <f t="shared" ca="1" si="64"/>
        <v>2</v>
      </c>
      <c r="H329" s="3">
        <f t="shared" ca="1" si="65"/>
        <v>0</v>
      </c>
      <c r="J329" s="4">
        <v>3</v>
      </c>
      <c r="M329">
        <f t="shared" ca="1" si="66"/>
        <v>3</v>
      </c>
      <c r="N329" s="1">
        <f t="shared" ca="1" si="67"/>
        <v>2</v>
      </c>
      <c r="P329">
        <f t="shared" ca="1" si="68"/>
        <v>6</v>
      </c>
      <c r="Q329" s="2">
        <f t="shared" ca="1" si="69"/>
        <v>1</v>
      </c>
      <c r="S329">
        <f t="shared" ca="1" si="70"/>
        <v>5</v>
      </c>
      <c r="T329" s="3">
        <f t="shared" ca="1" si="71"/>
        <v>4</v>
      </c>
      <c r="V329" s="4">
        <v>3</v>
      </c>
    </row>
    <row r="330" spans="1:22" x14ac:dyDescent="0.3">
      <c r="A330">
        <f t="shared" ca="1" si="60"/>
        <v>3</v>
      </c>
      <c r="B330" s="1">
        <f t="shared" ca="1" si="61"/>
        <v>2</v>
      </c>
      <c r="D330">
        <f t="shared" ca="1" si="62"/>
        <v>5</v>
      </c>
      <c r="E330" s="2">
        <f t="shared" ca="1" si="63"/>
        <v>1</v>
      </c>
      <c r="G330">
        <f t="shared" ca="1" si="64"/>
        <v>2</v>
      </c>
      <c r="H330" s="3">
        <f t="shared" ca="1" si="65"/>
        <v>0</v>
      </c>
      <c r="J330" s="4">
        <v>3</v>
      </c>
      <c r="M330">
        <f t="shared" ca="1" si="66"/>
        <v>6</v>
      </c>
      <c r="N330" s="1">
        <f t="shared" ca="1" si="67"/>
        <v>6</v>
      </c>
      <c r="P330">
        <f t="shared" ca="1" si="68"/>
        <v>4</v>
      </c>
      <c r="Q330" s="2">
        <f t="shared" ca="1" si="69"/>
        <v>1</v>
      </c>
      <c r="S330">
        <f t="shared" ca="1" si="70"/>
        <v>4</v>
      </c>
      <c r="T330" s="3">
        <f t="shared" ca="1" si="71"/>
        <v>4</v>
      </c>
      <c r="V330" s="4">
        <v>3</v>
      </c>
    </row>
    <row r="331" spans="1:22" x14ac:dyDescent="0.3">
      <c r="A331">
        <f t="shared" ca="1" si="60"/>
        <v>6</v>
      </c>
      <c r="B331" s="1">
        <f t="shared" ca="1" si="61"/>
        <v>6</v>
      </c>
      <c r="D331">
        <f t="shared" ca="1" si="62"/>
        <v>2</v>
      </c>
      <c r="E331" s="2">
        <f t="shared" ca="1" si="63"/>
        <v>5</v>
      </c>
      <c r="G331">
        <f t="shared" ca="1" si="64"/>
        <v>5</v>
      </c>
      <c r="H331" s="3">
        <f t="shared" ca="1" si="65"/>
        <v>4</v>
      </c>
      <c r="J331" s="4">
        <v>3</v>
      </c>
      <c r="M331">
        <f t="shared" ca="1" si="66"/>
        <v>6</v>
      </c>
      <c r="N331" s="1">
        <f t="shared" ca="1" si="67"/>
        <v>6</v>
      </c>
      <c r="P331">
        <f t="shared" ca="1" si="68"/>
        <v>2</v>
      </c>
      <c r="Q331" s="2">
        <f t="shared" ca="1" si="69"/>
        <v>5</v>
      </c>
      <c r="S331">
        <f t="shared" ca="1" si="70"/>
        <v>6</v>
      </c>
      <c r="T331" s="3">
        <f t="shared" ca="1" si="71"/>
        <v>4</v>
      </c>
      <c r="V331" s="4">
        <v>3</v>
      </c>
    </row>
    <row r="332" spans="1:22" x14ac:dyDescent="0.3">
      <c r="A332">
        <f t="shared" ca="1" si="60"/>
        <v>5</v>
      </c>
      <c r="B332" s="1">
        <f t="shared" ca="1" si="61"/>
        <v>6</v>
      </c>
      <c r="D332">
        <f t="shared" ca="1" si="62"/>
        <v>2</v>
      </c>
      <c r="E332" s="2">
        <f t="shared" ca="1" si="63"/>
        <v>5</v>
      </c>
      <c r="G332">
        <f t="shared" ca="1" si="64"/>
        <v>6</v>
      </c>
      <c r="H332" s="3">
        <f t="shared" ca="1" si="65"/>
        <v>4</v>
      </c>
      <c r="J332" s="4">
        <v>3</v>
      </c>
      <c r="M332">
        <f t="shared" ca="1" si="66"/>
        <v>5</v>
      </c>
      <c r="N332" s="1">
        <f t="shared" ca="1" si="67"/>
        <v>6</v>
      </c>
      <c r="P332">
        <f t="shared" ca="1" si="68"/>
        <v>1</v>
      </c>
      <c r="Q332" s="2">
        <f t="shared" ca="1" si="69"/>
        <v>5</v>
      </c>
      <c r="S332">
        <f t="shared" ca="1" si="70"/>
        <v>2</v>
      </c>
      <c r="T332" s="3">
        <f t="shared" ca="1" si="71"/>
        <v>0</v>
      </c>
      <c r="V332" s="4">
        <v>3</v>
      </c>
    </row>
    <row r="333" spans="1:22" x14ac:dyDescent="0.3">
      <c r="A333">
        <f t="shared" ca="1" si="60"/>
        <v>3</v>
      </c>
      <c r="B333" s="1">
        <f t="shared" ca="1" si="61"/>
        <v>2</v>
      </c>
      <c r="D333">
        <f t="shared" ca="1" si="62"/>
        <v>5</v>
      </c>
      <c r="E333" s="2">
        <f t="shared" ca="1" si="63"/>
        <v>1</v>
      </c>
      <c r="G333">
        <f t="shared" ca="1" si="64"/>
        <v>1</v>
      </c>
      <c r="H333" s="3">
        <f t="shared" ca="1" si="65"/>
        <v>0</v>
      </c>
      <c r="J333" s="4">
        <v>3</v>
      </c>
      <c r="M333">
        <f t="shared" ca="1" si="66"/>
        <v>5</v>
      </c>
      <c r="N333" s="1">
        <f t="shared" ca="1" si="67"/>
        <v>6</v>
      </c>
      <c r="P333">
        <f t="shared" ca="1" si="68"/>
        <v>4</v>
      </c>
      <c r="Q333" s="2">
        <f t="shared" ca="1" si="69"/>
        <v>1</v>
      </c>
      <c r="S333">
        <f t="shared" ca="1" si="70"/>
        <v>1</v>
      </c>
      <c r="T333" s="3">
        <f t="shared" ca="1" si="71"/>
        <v>0</v>
      </c>
      <c r="V333" s="4">
        <v>3</v>
      </c>
    </row>
    <row r="334" spans="1:22" x14ac:dyDescent="0.3">
      <c r="A334">
        <f t="shared" ca="1" si="60"/>
        <v>6</v>
      </c>
      <c r="B334" s="1">
        <f t="shared" ca="1" si="61"/>
        <v>6</v>
      </c>
      <c r="D334">
        <f t="shared" ca="1" si="62"/>
        <v>2</v>
      </c>
      <c r="E334" s="2">
        <f t="shared" ca="1" si="63"/>
        <v>5</v>
      </c>
      <c r="G334">
        <f t="shared" ca="1" si="64"/>
        <v>5</v>
      </c>
      <c r="H334" s="3">
        <f t="shared" ca="1" si="65"/>
        <v>4</v>
      </c>
      <c r="J334" s="4">
        <v>3</v>
      </c>
      <c r="M334">
        <f t="shared" ca="1" si="66"/>
        <v>5</v>
      </c>
      <c r="N334" s="1">
        <f t="shared" ca="1" si="67"/>
        <v>6</v>
      </c>
      <c r="P334">
        <f t="shared" ca="1" si="68"/>
        <v>4</v>
      </c>
      <c r="Q334" s="2">
        <f t="shared" ca="1" si="69"/>
        <v>1</v>
      </c>
      <c r="S334">
        <f t="shared" ca="1" si="70"/>
        <v>3</v>
      </c>
      <c r="T334" s="3">
        <f t="shared" ca="1" si="71"/>
        <v>4</v>
      </c>
      <c r="V334" s="4">
        <v>3</v>
      </c>
    </row>
    <row r="335" spans="1:22" x14ac:dyDescent="0.3">
      <c r="A335">
        <f t="shared" ca="1" si="60"/>
        <v>6</v>
      </c>
      <c r="B335" s="1">
        <f t="shared" ca="1" si="61"/>
        <v>6</v>
      </c>
      <c r="D335">
        <f t="shared" ca="1" si="62"/>
        <v>5</v>
      </c>
      <c r="E335" s="2">
        <f t="shared" ca="1" si="63"/>
        <v>1</v>
      </c>
      <c r="G335">
        <f t="shared" ca="1" si="64"/>
        <v>2</v>
      </c>
      <c r="H335" s="3">
        <f t="shared" ca="1" si="65"/>
        <v>0</v>
      </c>
      <c r="J335" s="4">
        <v>3</v>
      </c>
      <c r="M335">
        <f t="shared" ca="1" si="66"/>
        <v>5</v>
      </c>
      <c r="N335" s="1">
        <f t="shared" ca="1" si="67"/>
        <v>6</v>
      </c>
      <c r="P335">
        <f t="shared" ca="1" si="68"/>
        <v>6</v>
      </c>
      <c r="Q335" s="2">
        <f t="shared" ca="1" si="69"/>
        <v>1</v>
      </c>
      <c r="S335">
        <f t="shared" ca="1" si="70"/>
        <v>1</v>
      </c>
      <c r="T335" s="3">
        <f t="shared" ca="1" si="71"/>
        <v>0</v>
      </c>
      <c r="V335" s="4">
        <v>3</v>
      </c>
    </row>
    <row r="336" spans="1:22" x14ac:dyDescent="0.3">
      <c r="A336">
        <f t="shared" ca="1" si="60"/>
        <v>2</v>
      </c>
      <c r="B336" s="1">
        <f t="shared" ca="1" si="61"/>
        <v>2</v>
      </c>
      <c r="D336">
        <f t="shared" ca="1" si="62"/>
        <v>4</v>
      </c>
      <c r="E336" s="2">
        <f t="shared" ca="1" si="63"/>
        <v>1</v>
      </c>
      <c r="G336">
        <f t="shared" ca="1" si="64"/>
        <v>4</v>
      </c>
      <c r="H336" s="3">
        <f t="shared" ca="1" si="65"/>
        <v>4</v>
      </c>
      <c r="J336" s="4">
        <v>3</v>
      </c>
      <c r="M336">
        <f t="shared" ca="1" si="66"/>
        <v>1</v>
      </c>
      <c r="N336" s="1">
        <f t="shared" ca="1" si="67"/>
        <v>2</v>
      </c>
      <c r="P336">
        <f t="shared" ca="1" si="68"/>
        <v>6</v>
      </c>
      <c r="Q336" s="2">
        <f t="shared" ca="1" si="69"/>
        <v>1</v>
      </c>
      <c r="S336">
        <f t="shared" ca="1" si="70"/>
        <v>5</v>
      </c>
      <c r="T336" s="3">
        <f t="shared" ca="1" si="71"/>
        <v>4</v>
      </c>
      <c r="V336" s="4">
        <v>3</v>
      </c>
    </row>
    <row r="337" spans="1:22" x14ac:dyDescent="0.3">
      <c r="A337">
        <f t="shared" ca="1" si="60"/>
        <v>6</v>
      </c>
      <c r="B337" s="1">
        <f t="shared" ca="1" si="61"/>
        <v>6</v>
      </c>
      <c r="D337">
        <f t="shared" ca="1" si="62"/>
        <v>1</v>
      </c>
      <c r="E337" s="2">
        <f t="shared" ca="1" si="63"/>
        <v>5</v>
      </c>
      <c r="G337">
        <f t="shared" ca="1" si="64"/>
        <v>1</v>
      </c>
      <c r="H337" s="3">
        <f t="shared" ca="1" si="65"/>
        <v>0</v>
      </c>
      <c r="J337" s="4">
        <v>3</v>
      </c>
      <c r="M337">
        <f t="shared" ca="1" si="66"/>
        <v>1</v>
      </c>
      <c r="N337" s="1">
        <f t="shared" ca="1" si="67"/>
        <v>2</v>
      </c>
      <c r="P337">
        <f t="shared" ca="1" si="68"/>
        <v>2</v>
      </c>
      <c r="Q337" s="2">
        <f t="shared" ca="1" si="69"/>
        <v>5</v>
      </c>
      <c r="S337">
        <f t="shared" ca="1" si="70"/>
        <v>3</v>
      </c>
      <c r="T337" s="3">
        <f t="shared" ca="1" si="71"/>
        <v>4</v>
      </c>
      <c r="V337" s="4">
        <v>3</v>
      </c>
    </row>
    <row r="338" spans="1:22" x14ac:dyDescent="0.3">
      <c r="A338">
        <f t="shared" ca="1" si="60"/>
        <v>4</v>
      </c>
      <c r="B338" s="1">
        <f t="shared" ca="1" si="61"/>
        <v>2</v>
      </c>
      <c r="D338">
        <f t="shared" ca="1" si="62"/>
        <v>6</v>
      </c>
      <c r="E338" s="2">
        <f t="shared" ca="1" si="63"/>
        <v>1</v>
      </c>
      <c r="G338">
        <f t="shared" ca="1" si="64"/>
        <v>5</v>
      </c>
      <c r="H338" s="3">
        <f t="shared" ca="1" si="65"/>
        <v>4</v>
      </c>
      <c r="J338" s="4">
        <v>3</v>
      </c>
      <c r="M338">
        <f t="shared" ca="1" si="66"/>
        <v>3</v>
      </c>
      <c r="N338" s="1">
        <f t="shared" ca="1" si="67"/>
        <v>2</v>
      </c>
      <c r="P338">
        <f t="shared" ca="1" si="68"/>
        <v>1</v>
      </c>
      <c r="Q338" s="2">
        <f t="shared" ca="1" si="69"/>
        <v>5</v>
      </c>
      <c r="S338">
        <f t="shared" ca="1" si="70"/>
        <v>3</v>
      </c>
      <c r="T338" s="3">
        <f t="shared" ca="1" si="71"/>
        <v>4</v>
      </c>
      <c r="V338" s="4">
        <v>3</v>
      </c>
    </row>
    <row r="339" spans="1:22" x14ac:dyDescent="0.3">
      <c r="A339">
        <f t="shared" ca="1" si="60"/>
        <v>1</v>
      </c>
      <c r="B339" s="1">
        <f t="shared" ca="1" si="61"/>
        <v>2</v>
      </c>
      <c r="D339">
        <f t="shared" ca="1" si="62"/>
        <v>6</v>
      </c>
      <c r="E339" s="2">
        <f t="shared" ca="1" si="63"/>
        <v>1</v>
      </c>
      <c r="G339">
        <f t="shared" ca="1" si="64"/>
        <v>3</v>
      </c>
      <c r="H339" s="3">
        <f t="shared" ca="1" si="65"/>
        <v>4</v>
      </c>
      <c r="J339" s="4">
        <v>3</v>
      </c>
      <c r="M339">
        <f t="shared" ca="1" si="66"/>
        <v>1</v>
      </c>
      <c r="N339" s="1">
        <f t="shared" ca="1" si="67"/>
        <v>2</v>
      </c>
      <c r="P339">
        <f t="shared" ca="1" si="68"/>
        <v>4</v>
      </c>
      <c r="Q339" s="2">
        <f t="shared" ca="1" si="69"/>
        <v>1</v>
      </c>
      <c r="S339">
        <f t="shared" ca="1" si="70"/>
        <v>5</v>
      </c>
      <c r="T339" s="3">
        <f t="shared" ca="1" si="71"/>
        <v>4</v>
      </c>
      <c r="V339" s="4">
        <v>3</v>
      </c>
    </row>
    <row r="340" spans="1:22" x14ac:dyDescent="0.3">
      <c r="A340">
        <f t="shared" ca="1" si="60"/>
        <v>4</v>
      </c>
      <c r="B340" s="1">
        <f t="shared" ca="1" si="61"/>
        <v>2</v>
      </c>
      <c r="D340">
        <f t="shared" ca="1" si="62"/>
        <v>4</v>
      </c>
      <c r="E340" s="2">
        <f t="shared" ca="1" si="63"/>
        <v>1</v>
      </c>
      <c r="G340">
        <f t="shared" ca="1" si="64"/>
        <v>4</v>
      </c>
      <c r="H340" s="3">
        <f t="shared" ca="1" si="65"/>
        <v>4</v>
      </c>
      <c r="J340" s="4">
        <v>3</v>
      </c>
      <c r="M340">
        <f t="shared" ca="1" si="66"/>
        <v>2</v>
      </c>
      <c r="N340" s="1">
        <f t="shared" ca="1" si="67"/>
        <v>2</v>
      </c>
      <c r="P340">
        <f t="shared" ca="1" si="68"/>
        <v>4</v>
      </c>
      <c r="Q340" s="2">
        <f t="shared" ca="1" si="69"/>
        <v>1</v>
      </c>
      <c r="S340">
        <f t="shared" ca="1" si="70"/>
        <v>5</v>
      </c>
      <c r="T340" s="3">
        <f t="shared" ca="1" si="71"/>
        <v>4</v>
      </c>
      <c r="V340" s="4">
        <v>3</v>
      </c>
    </row>
    <row r="341" spans="1:22" x14ac:dyDescent="0.3">
      <c r="A341">
        <f t="shared" ca="1" si="60"/>
        <v>6</v>
      </c>
      <c r="B341" s="1">
        <f t="shared" ca="1" si="61"/>
        <v>6</v>
      </c>
      <c r="D341">
        <f t="shared" ca="1" si="62"/>
        <v>5</v>
      </c>
      <c r="E341" s="2">
        <f t="shared" ca="1" si="63"/>
        <v>1</v>
      </c>
      <c r="G341">
        <f t="shared" ca="1" si="64"/>
        <v>6</v>
      </c>
      <c r="H341" s="3">
        <f t="shared" ca="1" si="65"/>
        <v>4</v>
      </c>
      <c r="J341" s="4">
        <v>3</v>
      </c>
      <c r="M341">
        <f t="shared" ca="1" si="66"/>
        <v>1</v>
      </c>
      <c r="N341" s="1">
        <f t="shared" ca="1" si="67"/>
        <v>2</v>
      </c>
      <c r="P341">
        <f t="shared" ca="1" si="68"/>
        <v>5</v>
      </c>
      <c r="Q341" s="2">
        <f t="shared" ca="1" si="69"/>
        <v>1</v>
      </c>
      <c r="S341">
        <f t="shared" ca="1" si="70"/>
        <v>6</v>
      </c>
      <c r="T341" s="3">
        <f t="shared" ca="1" si="71"/>
        <v>4</v>
      </c>
      <c r="V341" s="4">
        <v>3</v>
      </c>
    </row>
    <row r="342" spans="1:22" x14ac:dyDescent="0.3">
      <c r="A342">
        <f t="shared" ca="1" si="60"/>
        <v>1</v>
      </c>
      <c r="B342" s="1">
        <f t="shared" ca="1" si="61"/>
        <v>2</v>
      </c>
      <c r="D342">
        <f t="shared" ca="1" si="62"/>
        <v>6</v>
      </c>
      <c r="E342" s="2">
        <f t="shared" ca="1" si="63"/>
        <v>1</v>
      </c>
      <c r="G342">
        <f t="shared" ca="1" si="64"/>
        <v>6</v>
      </c>
      <c r="H342" s="3">
        <f t="shared" ca="1" si="65"/>
        <v>4</v>
      </c>
      <c r="J342" s="4">
        <v>3</v>
      </c>
      <c r="M342">
        <f t="shared" ca="1" si="66"/>
        <v>5</v>
      </c>
      <c r="N342" s="1">
        <f t="shared" ca="1" si="67"/>
        <v>6</v>
      </c>
      <c r="P342">
        <f t="shared" ca="1" si="68"/>
        <v>1</v>
      </c>
      <c r="Q342" s="2">
        <f t="shared" ca="1" si="69"/>
        <v>5</v>
      </c>
      <c r="S342">
        <f t="shared" ca="1" si="70"/>
        <v>5</v>
      </c>
      <c r="T342" s="3">
        <f t="shared" ca="1" si="71"/>
        <v>4</v>
      </c>
      <c r="V342" s="4">
        <v>3</v>
      </c>
    </row>
    <row r="343" spans="1:22" x14ac:dyDescent="0.3">
      <c r="A343">
        <f t="shared" ca="1" si="60"/>
        <v>4</v>
      </c>
      <c r="B343" s="1">
        <f t="shared" ca="1" si="61"/>
        <v>2</v>
      </c>
      <c r="D343">
        <f t="shared" ca="1" si="62"/>
        <v>5</v>
      </c>
      <c r="E343" s="2">
        <f t="shared" ca="1" si="63"/>
        <v>1</v>
      </c>
      <c r="G343">
        <f t="shared" ca="1" si="64"/>
        <v>2</v>
      </c>
      <c r="H343" s="3">
        <f t="shared" ca="1" si="65"/>
        <v>0</v>
      </c>
      <c r="J343" s="4">
        <v>3</v>
      </c>
      <c r="M343">
        <f t="shared" ca="1" si="66"/>
        <v>3</v>
      </c>
      <c r="N343" s="1">
        <f t="shared" ca="1" si="67"/>
        <v>2</v>
      </c>
      <c r="P343">
        <f t="shared" ca="1" si="68"/>
        <v>6</v>
      </c>
      <c r="Q343" s="2">
        <f t="shared" ca="1" si="69"/>
        <v>1</v>
      </c>
      <c r="S343">
        <f t="shared" ca="1" si="70"/>
        <v>6</v>
      </c>
      <c r="T343" s="3">
        <f t="shared" ca="1" si="71"/>
        <v>4</v>
      </c>
      <c r="V343" s="4">
        <v>3</v>
      </c>
    </row>
    <row r="344" spans="1:22" x14ac:dyDescent="0.3">
      <c r="A344">
        <f t="shared" ca="1" si="60"/>
        <v>1</v>
      </c>
      <c r="B344" s="1">
        <f t="shared" ca="1" si="61"/>
        <v>2</v>
      </c>
      <c r="D344">
        <f t="shared" ca="1" si="62"/>
        <v>1</v>
      </c>
      <c r="E344" s="2">
        <f t="shared" ca="1" si="63"/>
        <v>5</v>
      </c>
      <c r="G344">
        <f t="shared" ca="1" si="64"/>
        <v>1</v>
      </c>
      <c r="H344" s="3">
        <f t="shared" ca="1" si="65"/>
        <v>0</v>
      </c>
      <c r="J344" s="4">
        <v>3</v>
      </c>
      <c r="M344">
        <f t="shared" ca="1" si="66"/>
        <v>1</v>
      </c>
      <c r="N344" s="1">
        <f t="shared" ca="1" si="67"/>
        <v>2</v>
      </c>
      <c r="P344">
        <f t="shared" ca="1" si="68"/>
        <v>1</v>
      </c>
      <c r="Q344" s="2">
        <f t="shared" ca="1" si="69"/>
        <v>5</v>
      </c>
      <c r="S344">
        <f t="shared" ca="1" si="70"/>
        <v>5</v>
      </c>
      <c r="T344" s="3">
        <f t="shared" ca="1" si="71"/>
        <v>4</v>
      </c>
      <c r="V344" s="4">
        <v>3</v>
      </c>
    </row>
    <row r="345" spans="1:22" x14ac:dyDescent="0.3">
      <c r="A345">
        <f t="shared" ca="1" si="60"/>
        <v>3</v>
      </c>
      <c r="B345" s="1">
        <f t="shared" ca="1" si="61"/>
        <v>2</v>
      </c>
      <c r="D345">
        <f t="shared" ca="1" si="62"/>
        <v>6</v>
      </c>
      <c r="E345" s="2">
        <f t="shared" ca="1" si="63"/>
        <v>1</v>
      </c>
      <c r="G345">
        <f t="shared" ca="1" si="64"/>
        <v>3</v>
      </c>
      <c r="H345" s="3">
        <f t="shared" ca="1" si="65"/>
        <v>4</v>
      </c>
      <c r="J345" s="4">
        <v>3</v>
      </c>
      <c r="M345">
        <f t="shared" ca="1" si="66"/>
        <v>2</v>
      </c>
      <c r="N345" s="1">
        <f t="shared" ca="1" si="67"/>
        <v>2</v>
      </c>
      <c r="P345">
        <f t="shared" ca="1" si="68"/>
        <v>3</v>
      </c>
      <c r="Q345" s="2">
        <f t="shared" ca="1" si="69"/>
        <v>5</v>
      </c>
      <c r="S345">
        <f t="shared" ca="1" si="70"/>
        <v>6</v>
      </c>
      <c r="T345" s="3">
        <f t="shared" ca="1" si="71"/>
        <v>4</v>
      </c>
      <c r="V345" s="4">
        <v>3</v>
      </c>
    </row>
    <row r="346" spans="1:22" x14ac:dyDescent="0.3">
      <c r="A346">
        <f t="shared" ca="1" si="60"/>
        <v>2</v>
      </c>
      <c r="B346" s="1">
        <f t="shared" ca="1" si="61"/>
        <v>2</v>
      </c>
      <c r="D346">
        <f t="shared" ca="1" si="62"/>
        <v>4</v>
      </c>
      <c r="E346" s="2">
        <f t="shared" ca="1" si="63"/>
        <v>1</v>
      </c>
      <c r="G346">
        <f t="shared" ca="1" si="64"/>
        <v>2</v>
      </c>
      <c r="H346" s="3">
        <f t="shared" ca="1" si="65"/>
        <v>0</v>
      </c>
      <c r="J346" s="4">
        <v>3</v>
      </c>
      <c r="M346">
        <f t="shared" ca="1" si="66"/>
        <v>1</v>
      </c>
      <c r="N346" s="1">
        <f t="shared" ca="1" si="67"/>
        <v>2</v>
      </c>
      <c r="P346">
        <f t="shared" ca="1" si="68"/>
        <v>5</v>
      </c>
      <c r="Q346" s="2">
        <f t="shared" ca="1" si="69"/>
        <v>1</v>
      </c>
      <c r="S346">
        <f t="shared" ca="1" si="70"/>
        <v>5</v>
      </c>
      <c r="T346" s="3">
        <f t="shared" ca="1" si="71"/>
        <v>4</v>
      </c>
      <c r="V346" s="4">
        <v>3</v>
      </c>
    </row>
    <row r="347" spans="1:22" x14ac:dyDescent="0.3">
      <c r="A347">
        <f t="shared" ca="1" si="60"/>
        <v>2</v>
      </c>
      <c r="B347" s="1">
        <f t="shared" ca="1" si="61"/>
        <v>2</v>
      </c>
      <c r="D347">
        <f t="shared" ca="1" si="62"/>
        <v>4</v>
      </c>
      <c r="E347" s="2">
        <f t="shared" ca="1" si="63"/>
        <v>1</v>
      </c>
      <c r="G347">
        <f t="shared" ca="1" si="64"/>
        <v>6</v>
      </c>
      <c r="H347" s="3">
        <f t="shared" ca="1" si="65"/>
        <v>4</v>
      </c>
      <c r="J347" s="4">
        <v>3</v>
      </c>
      <c r="M347">
        <f t="shared" ca="1" si="66"/>
        <v>1</v>
      </c>
      <c r="N347" s="1">
        <f t="shared" ca="1" si="67"/>
        <v>2</v>
      </c>
      <c r="P347">
        <f t="shared" ca="1" si="68"/>
        <v>2</v>
      </c>
      <c r="Q347" s="2">
        <f t="shared" ca="1" si="69"/>
        <v>5</v>
      </c>
      <c r="S347">
        <f t="shared" ca="1" si="70"/>
        <v>6</v>
      </c>
      <c r="T347" s="3">
        <f t="shared" ca="1" si="71"/>
        <v>4</v>
      </c>
      <c r="V347" s="4">
        <v>3</v>
      </c>
    </row>
    <row r="348" spans="1:22" x14ac:dyDescent="0.3">
      <c r="A348">
        <f t="shared" ca="1" si="60"/>
        <v>3</v>
      </c>
      <c r="B348" s="1">
        <f t="shared" ca="1" si="61"/>
        <v>2</v>
      </c>
      <c r="D348">
        <f t="shared" ca="1" si="62"/>
        <v>4</v>
      </c>
      <c r="E348" s="2">
        <f t="shared" ca="1" si="63"/>
        <v>1</v>
      </c>
      <c r="G348">
        <f t="shared" ca="1" si="64"/>
        <v>3</v>
      </c>
      <c r="H348" s="3">
        <f t="shared" ca="1" si="65"/>
        <v>4</v>
      </c>
      <c r="J348" s="4">
        <v>3</v>
      </c>
      <c r="M348">
        <f t="shared" ca="1" si="66"/>
        <v>4</v>
      </c>
      <c r="N348" s="1">
        <f t="shared" ca="1" si="67"/>
        <v>2</v>
      </c>
      <c r="P348">
        <f t="shared" ca="1" si="68"/>
        <v>5</v>
      </c>
      <c r="Q348" s="2">
        <f t="shared" ca="1" si="69"/>
        <v>1</v>
      </c>
      <c r="S348">
        <f t="shared" ca="1" si="70"/>
        <v>6</v>
      </c>
      <c r="T348" s="3">
        <f t="shared" ca="1" si="71"/>
        <v>4</v>
      </c>
      <c r="V348" s="4">
        <v>3</v>
      </c>
    </row>
    <row r="349" spans="1:22" x14ac:dyDescent="0.3">
      <c r="A349">
        <f t="shared" ca="1" si="60"/>
        <v>5</v>
      </c>
      <c r="B349" s="1">
        <f t="shared" ca="1" si="61"/>
        <v>6</v>
      </c>
      <c r="D349">
        <f t="shared" ca="1" si="62"/>
        <v>4</v>
      </c>
      <c r="E349" s="2">
        <f t="shared" ca="1" si="63"/>
        <v>1</v>
      </c>
      <c r="G349">
        <f t="shared" ca="1" si="64"/>
        <v>5</v>
      </c>
      <c r="H349" s="3">
        <f t="shared" ca="1" si="65"/>
        <v>4</v>
      </c>
      <c r="J349" s="4">
        <v>3</v>
      </c>
      <c r="M349">
        <f t="shared" ca="1" si="66"/>
        <v>6</v>
      </c>
      <c r="N349" s="1">
        <f t="shared" ca="1" si="67"/>
        <v>6</v>
      </c>
      <c r="P349">
        <f t="shared" ca="1" si="68"/>
        <v>4</v>
      </c>
      <c r="Q349" s="2">
        <f t="shared" ca="1" si="69"/>
        <v>1</v>
      </c>
      <c r="S349">
        <f t="shared" ca="1" si="70"/>
        <v>3</v>
      </c>
      <c r="T349" s="3">
        <f t="shared" ca="1" si="71"/>
        <v>4</v>
      </c>
      <c r="V349" s="4">
        <v>3</v>
      </c>
    </row>
    <row r="350" spans="1:22" x14ac:dyDescent="0.3">
      <c r="A350">
        <f t="shared" ca="1" si="60"/>
        <v>5</v>
      </c>
      <c r="B350" s="1">
        <f t="shared" ca="1" si="61"/>
        <v>6</v>
      </c>
      <c r="D350">
        <f t="shared" ca="1" si="62"/>
        <v>6</v>
      </c>
      <c r="E350" s="2">
        <f t="shared" ca="1" si="63"/>
        <v>1</v>
      </c>
      <c r="G350">
        <f t="shared" ca="1" si="64"/>
        <v>3</v>
      </c>
      <c r="H350" s="3">
        <f t="shared" ca="1" si="65"/>
        <v>4</v>
      </c>
      <c r="J350" s="4">
        <v>3</v>
      </c>
      <c r="M350">
        <f t="shared" ca="1" si="66"/>
        <v>5</v>
      </c>
      <c r="N350" s="1">
        <f t="shared" ca="1" si="67"/>
        <v>6</v>
      </c>
      <c r="P350">
        <f t="shared" ca="1" si="68"/>
        <v>1</v>
      </c>
      <c r="Q350" s="2">
        <f t="shared" ca="1" si="69"/>
        <v>5</v>
      </c>
      <c r="S350">
        <f t="shared" ca="1" si="70"/>
        <v>6</v>
      </c>
      <c r="T350" s="3">
        <f t="shared" ca="1" si="71"/>
        <v>4</v>
      </c>
      <c r="V350" s="4">
        <v>3</v>
      </c>
    </row>
    <row r="351" spans="1:22" x14ac:dyDescent="0.3">
      <c r="A351">
        <f t="shared" ca="1" si="60"/>
        <v>5</v>
      </c>
      <c r="B351" s="1">
        <f t="shared" ca="1" si="61"/>
        <v>6</v>
      </c>
      <c r="D351">
        <f t="shared" ca="1" si="62"/>
        <v>6</v>
      </c>
      <c r="E351" s="2">
        <f t="shared" ca="1" si="63"/>
        <v>1</v>
      </c>
      <c r="G351">
        <f t="shared" ca="1" si="64"/>
        <v>5</v>
      </c>
      <c r="H351" s="3">
        <f t="shared" ca="1" si="65"/>
        <v>4</v>
      </c>
      <c r="J351" s="4">
        <v>3</v>
      </c>
      <c r="M351">
        <f t="shared" ca="1" si="66"/>
        <v>2</v>
      </c>
      <c r="N351" s="1">
        <f t="shared" ca="1" si="67"/>
        <v>2</v>
      </c>
      <c r="P351">
        <f t="shared" ca="1" si="68"/>
        <v>5</v>
      </c>
      <c r="Q351" s="2">
        <f t="shared" ca="1" si="69"/>
        <v>1</v>
      </c>
      <c r="S351">
        <f t="shared" ca="1" si="70"/>
        <v>5</v>
      </c>
      <c r="T351" s="3">
        <f t="shared" ca="1" si="71"/>
        <v>4</v>
      </c>
      <c r="V351" s="4">
        <v>3</v>
      </c>
    </row>
    <row r="352" spans="1:22" x14ac:dyDescent="0.3">
      <c r="A352">
        <f t="shared" ca="1" si="60"/>
        <v>3</v>
      </c>
      <c r="B352" s="1">
        <f t="shared" ca="1" si="61"/>
        <v>2</v>
      </c>
      <c r="D352">
        <f t="shared" ca="1" si="62"/>
        <v>6</v>
      </c>
      <c r="E352" s="2">
        <f t="shared" ca="1" si="63"/>
        <v>1</v>
      </c>
      <c r="G352">
        <f t="shared" ca="1" si="64"/>
        <v>6</v>
      </c>
      <c r="H352" s="3">
        <f t="shared" ca="1" si="65"/>
        <v>4</v>
      </c>
      <c r="J352" s="4">
        <v>3</v>
      </c>
      <c r="M352">
        <f t="shared" ca="1" si="66"/>
        <v>2</v>
      </c>
      <c r="N352" s="1">
        <f t="shared" ca="1" si="67"/>
        <v>2</v>
      </c>
      <c r="P352">
        <f t="shared" ca="1" si="68"/>
        <v>5</v>
      </c>
      <c r="Q352" s="2">
        <f t="shared" ca="1" si="69"/>
        <v>1</v>
      </c>
      <c r="S352">
        <f t="shared" ca="1" si="70"/>
        <v>5</v>
      </c>
      <c r="T352" s="3">
        <f t="shared" ca="1" si="71"/>
        <v>4</v>
      </c>
      <c r="V352" s="4">
        <v>3</v>
      </c>
    </row>
    <row r="353" spans="1:22" x14ac:dyDescent="0.3">
      <c r="A353">
        <f t="shared" ca="1" si="60"/>
        <v>2</v>
      </c>
      <c r="B353" s="1">
        <f t="shared" ca="1" si="61"/>
        <v>2</v>
      </c>
      <c r="D353">
        <f t="shared" ca="1" si="62"/>
        <v>4</v>
      </c>
      <c r="E353" s="2">
        <f t="shared" ca="1" si="63"/>
        <v>1</v>
      </c>
      <c r="G353">
        <f t="shared" ca="1" si="64"/>
        <v>1</v>
      </c>
      <c r="H353" s="3">
        <f t="shared" ca="1" si="65"/>
        <v>0</v>
      </c>
      <c r="J353" s="4">
        <v>3</v>
      </c>
      <c r="M353">
        <f t="shared" ca="1" si="66"/>
        <v>5</v>
      </c>
      <c r="N353" s="1">
        <f t="shared" ca="1" si="67"/>
        <v>6</v>
      </c>
      <c r="P353">
        <f t="shared" ca="1" si="68"/>
        <v>5</v>
      </c>
      <c r="Q353" s="2">
        <f t="shared" ca="1" si="69"/>
        <v>1</v>
      </c>
      <c r="S353">
        <f t="shared" ca="1" si="70"/>
        <v>6</v>
      </c>
      <c r="T353" s="3">
        <f t="shared" ca="1" si="71"/>
        <v>4</v>
      </c>
      <c r="V353" s="4">
        <v>3</v>
      </c>
    </row>
    <row r="354" spans="1:22" x14ac:dyDescent="0.3">
      <c r="A354">
        <f t="shared" ca="1" si="60"/>
        <v>1</v>
      </c>
      <c r="B354" s="1">
        <f t="shared" ca="1" si="61"/>
        <v>2</v>
      </c>
      <c r="D354">
        <f t="shared" ca="1" si="62"/>
        <v>6</v>
      </c>
      <c r="E354" s="2">
        <f t="shared" ca="1" si="63"/>
        <v>1</v>
      </c>
      <c r="G354">
        <f t="shared" ca="1" si="64"/>
        <v>4</v>
      </c>
      <c r="H354" s="3">
        <f t="shared" ca="1" si="65"/>
        <v>4</v>
      </c>
      <c r="J354" s="4">
        <v>3</v>
      </c>
      <c r="M354">
        <f t="shared" ca="1" si="66"/>
        <v>5</v>
      </c>
      <c r="N354" s="1">
        <f t="shared" ca="1" si="67"/>
        <v>6</v>
      </c>
      <c r="P354">
        <f t="shared" ca="1" si="68"/>
        <v>5</v>
      </c>
      <c r="Q354" s="2">
        <f t="shared" ca="1" si="69"/>
        <v>1</v>
      </c>
      <c r="S354">
        <f t="shared" ca="1" si="70"/>
        <v>2</v>
      </c>
      <c r="T354" s="3">
        <f t="shared" ca="1" si="71"/>
        <v>0</v>
      </c>
      <c r="V354" s="4">
        <v>3</v>
      </c>
    </row>
    <row r="355" spans="1:22" x14ac:dyDescent="0.3">
      <c r="A355">
        <f t="shared" ca="1" si="60"/>
        <v>1</v>
      </c>
      <c r="B355" s="1">
        <f t="shared" ca="1" si="61"/>
        <v>2</v>
      </c>
      <c r="D355">
        <f t="shared" ca="1" si="62"/>
        <v>5</v>
      </c>
      <c r="E355" s="2">
        <f t="shared" ca="1" si="63"/>
        <v>1</v>
      </c>
      <c r="G355">
        <f t="shared" ca="1" si="64"/>
        <v>3</v>
      </c>
      <c r="H355" s="3">
        <f t="shared" ca="1" si="65"/>
        <v>4</v>
      </c>
      <c r="J355" s="4">
        <v>3</v>
      </c>
      <c r="M355">
        <f t="shared" ca="1" si="66"/>
        <v>5</v>
      </c>
      <c r="N355" s="1">
        <f t="shared" ca="1" si="67"/>
        <v>6</v>
      </c>
      <c r="P355">
        <f t="shared" ca="1" si="68"/>
        <v>2</v>
      </c>
      <c r="Q355" s="2">
        <f t="shared" ca="1" si="69"/>
        <v>5</v>
      </c>
      <c r="S355">
        <f t="shared" ca="1" si="70"/>
        <v>1</v>
      </c>
      <c r="T355" s="3">
        <f t="shared" ca="1" si="71"/>
        <v>0</v>
      </c>
      <c r="V355" s="4">
        <v>3</v>
      </c>
    </row>
    <row r="356" spans="1:22" x14ac:dyDescent="0.3">
      <c r="A356">
        <f t="shared" ca="1" si="60"/>
        <v>5</v>
      </c>
      <c r="B356" s="1">
        <f t="shared" ca="1" si="61"/>
        <v>6</v>
      </c>
      <c r="D356">
        <f t="shared" ca="1" si="62"/>
        <v>5</v>
      </c>
      <c r="E356" s="2">
        <f t="shared" ca="1" si="63"/>
        <v>1</v>
      </c>
      <c r="G356">
        <f t="shared" ca="1" si="64"/>
        <v>3</v>
      </c>
      <c r="H356" s="3">
        <f t="shared" ca="1" si="65"/>
        <v>4</v>
      </c>
      <c r="J356" s="4">
        <v>3</v>
      </c>
      <c r="M356">
        <f t="shared" ca="1" si="66"/>
        <v>5</v>
      </c>
      <c r="N356" s="1">
        <f t="shared" ca="1" si="67"/>
        <v>6</v>
      </c>
      <c r="P356">
        <f t="shared" ca="1" si="68"/>
        <v>1</v>
      </c>
      <c r="Q356" s="2">
        <f t="shared" ca="1" si="69"/>
        <v>5</v>
      </c>
      <c r="S356">
        <f t="shared" ca="1" si="70"/>
        <v>2</v>
      </c>
      <c r="T356" s="3">
        <f t="shared" ca="1" si="71"/>
        <v>0</v>
      </c>
      <c r="V356" s="4">
        <v>3</v>
      </c>
    </row>
    <row r="357" spans="1:22" x14ac:dyDescent="0.3">
      <c r="A357">
        <f t="shared" ca="1" si="60"/>
        <v>2</v>
      </c>
      <c r="B357" s="1">
        <f t="shared" ca="1" si="61"/>
        <v>2</v>
      </c>
      <c r="D357">
        <f t="shared" ca="1" si="62"/>
        <v>1</v>
      </c>
      <c r="E357" s="2">
        <f t="shared" ca="1" si="63"/>
        <v>5</v>
      </c>
      <c r="G357">
        <f t="shared" ca="1" si="64"/>
        <v>4</v>
      </c>
      <c r="H357" s="3">
        <f t="shared" ca="1" si="65"/>
        <v>4</v>
      </c>
      <c r="J357" s="4">
        <v>3</v>
      </c>
      <c r="M357">
        <f t="shared" ca="1" si="66"/>
        <v>1</v>
      </c>
      <c r="N357" s="1">
        <f t="shared" ca="1" si="67"/>
        <v>2</v>
      </c>
      <c r="P357">
        <f t="shared" ca="1" si="68"/>
        <v>5</v>
      </c>
      <c r="Q357" s="2">
        <f t="shared" ca="1" si="69"/>
        <v>1</v>
      </c>
      <c r="S357">
        <f t="shared" ca="1" si="70"/>
        <v>2</v>
      </c>
      <c r="T357" s="3">
        <f t="shared" ca="1" si="71"/>
        <v>0</v>
      </c>
      <c r="V357" s="4">
        <v>3</v>
      </c>
    </row>
    <row r="358" spans="1:22" x14ac:dyDescent="0.3">
      <c r="A358">
        <f t="shared" ca="1" si="60"/>
        <v>1</v>
      </c>
      <c r="B358" s="1">
        <f t="shared" ca="1" si="61"/>
        <v>2</v>
      </c>
      <c r="D358">
        <f t="shared" ca="1" si="62"/>
        <v>2</v>
      </c>
      <c r="E358" s="2">
        <f t="shared" ca="1" si="63"/>
        <v>5</v>
      </c>
      <c r="G358">
        <f t="shared" ca="1" si="64"/>
        <v>6</v>
      </c>
      <c r="H358" s="3">
        <f t="shared" ca="1" si="65"/>
        <v>4</v>
      </c>
      <c r="J358" s="4">
        <v>3</v>
      </c>
      <c r="M358">
        <f t="shared" ca="1" si="66"/>
        <v>5</v>
      </c>
      <c r="N358" s="1">
        <f t="shared" ca="1" si="67"/>
        <v>6</v>
      </c>
      <c r="P358">
        <f t="shared" ca="1" si="68"/>
        <v>4</v>
      </c>
      <c r="Q358" s="2">
        <f t="shared" ca="1" si="69"/>
        <v>1</v>
      </c>
      <c r="S358">
        <f t="shared" ca="1" si="70"/>
        <v>5</v>
      </c>
      <c r="T358" s="3">
        <f t="shared" ca="1" si="71"/>
        <v>4</v>
      </c>
      <c r="V358" s="4">
        <v>3</v>
      </c>
    </row>
    <row r="359" spans="1:22" x14ac:dyDescent="0.3">
      <c r="A359">
        <f t="shared" ca="1" si="60"/>
        <v>1</v>
      </c>
      <c r="B359" s="1">
        <f t="shared" ca="1" si="61"/>
        <v>2</v>
      </c>
      <c r="D359">
        <f t="shared" ca="1" si="62"/>
        <v>4</v>
      </c>
      <c r="E359" s="2">
        <f t="shared" ca="1" si="63"/>
        <v>1</v>
      </c>
      <c r="G359">
        <f t="shared" ca="1" si="64"/>
        <v>4</v>
      </c>
      <c r="H359" s="3">
        <f t="shared" ca="1" si="65"/>
        <v>4</v>
      </c>
      <c r="J359" s="4">
        <v>3</v>
      </c>
      <c r="M359">
        <f t="shared" ca="1" si="66"/>
        <v>6</v>
      </c>
      <c r="N359" s="1">
        <f t="shared" ca="1" si="67"/>
        <v>6</v>
      </c>
      <c r="P359">
        <f t="shared" ca="1" si="68"/>
        <v>1</v>
      </c>
      <c r="Q359" s="2">
        <f t="shared" ca="1" si="69"/>
        <v>5</v>
      </c>
      <c r="S359">
        <f t="shared" ca="1" si="70"/>
        <v>4</v>
      </c>
      <c r="T359" s="3">
        <f t="shared" ca="1" si="71"/>
        <v>4</v>
      </c>
      <c r="V359" s="4">
        <v>3</v>
      </c>
    </row>
    <row r="360" spans="1:22" x14ac:dyDescent="0.3">
      <c r="A360">
        <f t="shared" ca="1" si="60"/>
        <v>4</v>
      </c>
      <c r="B360" s="1">
        <f t="shared" ca="1" si="61"/>
        <v>2</v>
      </c>
      <c r="D360">
        <f t="shared" ca="1" si="62"/>
        <v>4</v>
      </c>
      <c r="E360" s="2">
        <f t="shared" ca="1" si="63"/>
        <v>1</v>
      </c>
      <c r="G360">
        <f t="shared" ca="1" si="64"/>
        <v>4</v>
      </c>
      <c r="H360" s="3">
        <f t="shared" ca="1" si="65"/>
        <v>4</v>
      </c>
      <c r="J360" s="4">
        <v>3</v>
      </c>
      <c r="M360">
        <f t="shared" ca="1" si="66"/>
        <v>6</v>
      </c>
      <c r="N360" s="1">
        <f t="shared" ca="1" si="67"/>
        <v>6</v>
      </c>
      <c r="P360">
        <f t="shared" ca="1" si="68"/>
        <v>6</v>
      </c>
      <c r="Q360" s="2">
        <f t="shared" ca="1" si="69"/>
        <v>1</v>
      </c>
      <c r="S360">
        <f t="shared" ca="1" si="70"/>
        <v>6</v>
      </c>
      <c r="T360" s="3">
        <f t="shared" ca="1" si="71"/>
        <v>4</v>
      </c>
      <c r="V360" s="4">
        <v>3</v>
      </c>
    </row>
    <row r="361" spans="1:22" x14ac:dyDescent="0.3">
      <c r="A361">
        <f t="shared" ca="1" si="60"/>
        <v>5</v>
      </c>
      <c r="B361" s="1">
        <f t="shared" ca="1" si="61"/>
        <v>6</v>
      </c>
      <c r="D361">
        <f t="shared" ca="1" si="62"/>
        <v>1</v>
      </c>
      <c r="E361" s="2">
        <f t="shared" ca="1" si="63"/>
        <v>5</v>
      </c>
      <c r="G361">
        <f t="shared" ca="1" si="64"/>
        <v>6</v>
      </c>
      <c r="H361" s="3">
        <f t="shared" ca="1" si="65"/>
        <v>4</v>
      </c>
      <c r="J361" s="4">
        <v>3</v>
      </c>
      <c r="M361">
        <f t="shared" ca="1" si="66"/>
        <v>2</v>
      </c>
      <c r="N361" s="1">
        <f t="shared" ca="1" si="67"/>
        <v>2</v>
      </c>
      <c r="P361">
        <f t="shared" ca="1" si="68"/>
        <v>5</v>
      </c>
      <c r="Q361" s="2">
        <f t="shared" ca="1" si="69"/>
        <v>1</v>
      </c>
      <c r="S361">
        <f t="shared" ca="1" si="70"/>
        <v>5</v>
      </c>
      <c r="T361" s="3">
        <f t="shared" ca="1" si="71"/>
        <v>4</v>
      </c>
      <c r="V361" s="4">
        <v>3</v>
      </c>
    </row>
    <row r="362" spans="1:22" x14ac:dyDescent="0.3">
      <c r="A362">
        <f t="shared" ca="1" si="60"/>
        <v>4</v>
      </c>
      <c r="B362" s="1">
        <f t="shared" ca="1" si="61"/>
        <v>2</v>
      </c>
      <c r="D362">
        <f t="shared" ca="1" si="62"/>
        <v>4</v>
      </c>
      <c r="E362" s="2">
        <f t="shared" ca="1" si="63"/>
        <v>1</v>
      </c>
      <c r="G362">
        <f t="shared" ca="1" si="64"/>
        <v>2</v>
      </c>
      <c r="H362" s="3">
        <f t="shared" ca="1" si="65"/>
        <v>0</v>
      </c>
      <c r="J362" s="4">
        <v>3</v>
      </c>
      <c r="M362">
        <f t="shared" ca="1" si="66"/>
        <v>1</v>
      </c>
      <c r="N362" s="1">
        <f t="shared" ca="1" si="67"/>
        <v>2</v>
      </c>
      <c r="P362">
        <f t="shared" ca="1" si="68"/>
        <v>6</v>
      </c>
      <c r="Q362" s="2">
        <f t="shared" ca="1" si="69"/>
        <v>1</v>
      </c>
      <c r="S362">
        <f t="shared" ca="1" si="70"/>
        <v>3</v>
      </c>
      <c r="T362" s="3">
        <f t="shared" ca="1" si="71"/>
        <v>4</v>
      </c>
      <c r="V362" s="4">
        <v>3</v>
      </c>
    </row>
    <row r="363" spans="1:22" x14ac:dyDescent="0.3">
      <c r="A363">
        <f t="shared" ca="1" si="60"/>
        <v>6</v>
      </c>
      <c r="B363" s="1">
        <f t="shared" ca="1" si="61"/>
        <v>6</v>
      </c>
      <c r="D363">
        <f t="shared" ca="1" si="62"/>
        <v>1</v>
      </c>
      <c r="E363" s="2">
        <f t="shared" ca="1" si="63"/>
        <v>5</v>
      </c>
      <c r="G363">
        <f t="shared" ca="1" si="64"/>
        <v>1</v>
      </c>
      <c r="H363" s="3">
        <f t="shared" ca="1" si="65"/>
        <v>0</v>
      </c>
      <c r="J363" s="4">
        <v>3</v>
      </c>
      <c r="M363">
        <f t="shared" ca="1" si="66"/>
        <v>6</v>
      </c>
      <c r="N363" s="1">
        <f t="shared" ca="1" si="67"/>
        <v>6</v>
      </c>
      <c r="P363">
        <f t="shared" ca="1" si="68"/>
        <v>3</v>
      </c>
      <c r="Q363" s="2">
        <f t="shared" ca="1" si="69"/>
        <v>5</v>
      </c>
      <c r="S363">
        <f t="shared" ca="1" si="70"/>
        <v>4</v>
      </c>
      <c r="T363" s="3">
        <f t="shared" ca="1" si="71"/>
        <v>4</v>
      </c>
      <c r="V363" s="4">
        <v>3</v>
      </c>
    </row>
    <row r="364" spans="1:22" x14ac:dyDescent="0.3">
      <c r="A364">
        <f t="shared" ca="1" si="60"/>
        <v>6</v>
      </c>
      <c r="B364" s="1">
        <f t="shared" ca="1" si="61"/>
        <v>6</v>
      </c>
      <c r="D364">
        <f t="shared" ca="1" si="62"/>
        <v>6</v>
      </c>
      <c r="E364" s="2">
        <f t="shared" ca="1" si="63"/>
        <v>1</v>
      </c>
      <c r="G364">
        <f t="shared" ca="1" si="64"/>
        <v>5</v>
      </c>
      <c r="H364" s="3">
        <f t="shared" ca="1" si="65"/>
        <v>4</v>
      </c>
      <c r="J364" s="4">
        <v>3</v>
      </c>
      <c r="M364">
        <f t="shared" ca="1" si="66"/>
        <v>4</v>
      </c>
      <c r="N364" s="1">
        <f t="shared" ca="1" si="67"/>
        <v>2</v>
      </c>
      <c r="P364">
        <f t="shared" ca="1" si="68"/>
        <v>5</v>
      </c>
      <c r="Q364" s="2">
        <f t="shared" ca="1" si="69"/>
        <v>1</v>
      </c>
      <c r="S364">
        <f t="shared" ca="1" si="70"/>
        <v>2</v>
      </c>
      <c r="T364" s="3">
        <f t="shared" ca="1" si="71"/>
        <v>0</v>
      </c>
      <c r="V364" s="4">
        <v>3</v>
      </c>
    </row>
    <row r="365" spans="1:22" x14ac:dyDescent="0.3">
      <c r="A365">
        <f t="shared" ca="1" si="60"/>
        <v>6</v>
      </c>
      <c r="B365" s="1">
        <f t="shared" ca="1" si="61"/>
        <v>6</v>
      </c>
      <c r="D365">
        <f t="shared" ca="1" si="62"/>
        <v>1</v>
      </c>
      <c r="E365" s="2">
        <f t="shared" ca="1" si="63"/>
        <v>5</v>
      </c>
      <c r="G365">
        <f t="shared" ca="1" si="64"/>
        <v>6</v>
      </c>
      <c r="H365" s="3">
        <f t="shared" ca="1" si="65"/>
        <v>4</v>
      </c>
      <c r="J365" s="4">
        <v>3</v>
      </c>
      <c r="M365">
        <f t="shared" ca="1" si="66"/>
        <v>5</v>
      </c>
      <c r="N365" s="1">
        <f t="shared" ca="1" si="67"/>
        <v>6</v>
      </c>
      <c r="P365">
        <f t="shared" ca="1" si="68"/>
        <v>2</v>
      </c>
      <c r="Q365" s="2">
        <f t="shared" ca="1" si="69"/>
        <v>5</v>
      </c>
      <c r="S365">
        <f t="shared" ca="1" si="70"/>
        <v>3</v>
      </c>
      <c r="T365" s="3">
        <f t="shared" ca="1" si="71"/>
        <v>4</v>
      </c>
      <c r="V365" s="4">
        <v>3</v>
      </c>
    </row>
    <row r="366" spans="1:22" x14ac:dyDescent="0.3">
      <c r="A366">
        <f t="shared" ca="1" si="60"/>
        <v>3</v>
      </c>
      <c r="B366" s="1">
        <f t="shared" ca="1" si="61"/>
        <v>2</v>
      </c>
      <c r="D366">
        <f t="shared" ca="1" si="62"/>
        <v>5</v>
      </c>
      <c r="E366" s="2">
        <f t="shared" ca="1" si="63"/>
        <v>1</v>
      </c>
      <c r="G366">
        <f t="shared" ca="1" si="64"/>
        <v>1</v>
      </c>
      <c r="H366" s="3">
        <f t="shared" ca="1" si="65"/>
        <v>0</v>
      </c>
      <c r="J366" s="4">
        <v>3</v>
      </c>
      <c r="M366">
        <f t="shared" ca="1" si="66"/>
        <v>6</v>
      </c>
      <c r="N366" s="1">
        <f t="shared" ca="1" si="67"/>
        <v>6</v>
      </c>
      <c r="P366">
        <f t="shared" ca="1" si="68"/>
        <v>2</v>
      </c>
      <c r="Q366" s="2">
        <f t="shared" ca="1" si="69"/>
        <v>5</v>
      </c>
      <c r="S366">
        <f t="shared" ca="1" si="70"/>
        <v>4</v>
      </c>
      <c r="T366" s="3">
        <f t="shared" ca="1" si="71"/>
        <v>4</v>
      </c>
      <c r="V366" s="4">
        <v>3</v>
      </c>
    </row>
    <row r="367" spans="1:22" x14ac:dyDescent="0.3">
      <c r="A367">
        <f t="shared" ca="1" si="60"/>
        <v>4</v>
      </c>
      <c r="B367" s="1">
        <f t="shared" ca="1" si="61"/>
        <v>2</v>
      </c>
      <c r="D367">
        <f t="shared" ca="1" si="62"/>
        <v>5</v>
      </c>
      <c r="E367" s="2">
        <f t="shared" ca="1" si="63"/>
        <v>1</v>
      </c>
      <c r="G367">
        <f t="shared" ca="1" si="64"/>
        <v>1</v>
      </c>
      <c r="H367" s="3">
        <f t="shared" ca="1" si="65"/>
        <v>0</v>
      </c>
      <c r="J367" s="4">
        <v>3</v>
      </c>
      <c r="M367">
        <f t="shared" ca="1" si="66"/>
        <v>2</v>
      </c>
      <c r="N367" s="1">
        <f t="shared" ca="1" si="67"/>
        <v>2</v>
      </c>
      <c r="P367">
        <f t="shared" ca="1" si="68"/>
        <v>3</v>
      </c>
      <c r="Q367" s="2">
        <f t="shared" ca="1" si="69"/>
        <v>5</v>
      </c>
      <c r="S367">
        <f t="shared" ca="1" si="70"/>
        <v>2</v>
      </c>
      <c r="T367" s="3">
        <f t="shared" ca="1" si="71"/>
        <v>0</v>
      </c>
      <c r="V367" s="4">
        <v>3</v>
      </c>
    </row>
    <row r="368" spans="1:22" x14ac:dyDescent="0.3">
      <c r="A368">
        <f t="shared" ca="1" si="60"/>
        <v>5</v>
      </c>
      <c r="B368" s="1">
        <f t="shared" ca="1" si="61"/>
        <v>6</v>
      </c>
      <c r="D368">
        <f t="shared" ca="1" si="62"/>
        <v>2</v>
      </c>
      <c r="E368" s="2">
        <f t="shared" ca="1" si="63"/>
        <v>5</v>
      </c>
      <c r="G368">
        <f t="shared" ca="1" si="64"/>
        <v>4</v>
      </c>
      <c r="H368" s="3">
        <f t="shared" ca="1" si="65"/>
        <v>4</v>
      </c>
      <c r="J368" s="4">
        <v>3</v>
      </c>
      <c r="M368">
        <f t="shared" ca="1" si="66"/>
        <v>3</v>
      </c>
      <c r="N368" s="1">
        <f t="shared" ca="1" si="67"/>
        <v>2</v>
      </c>
      <c r="P368">
        <f t="shared" ca="1" si="68"/>
        <v>2</v>
      </c>
      <c r="Q368" s="2">
        <f t="shared" ca="1" si="69"/>
        <v>5</v>
      </c>
      <c r="S368">
        <f t="shared" ca="1" si="70"/>
        <v>2</v>
      </c>
      <c r="T368" s="3">
        <f t="shared" ca="1" si="71"/>
        <v>0</v>
      </c>
      <c r="V368" s="4">
        <v>3</v>
      </c>
    </row>
    <row r="369" spans="1:22" x14ac:dyDescent="0.3">
      <c r="A369">
        <f t="shared" ca="1" si="60"/>
        <v>3</v>
      </c>
      <c r="B369" s="1">
        <f t="shared" ca="1" si="61"/>
        <v>2</v>
      </c>
      <c r="D369">
        <f t="shared" ca="1" si="62"/>
        <v>5</v>
      </c>
      <c r="E369" s="2">
        <f t="shared" ca="1" si="63"/>
        <v>1</v>
      </c>
      <c r="G369">
        <f t="shared" ca="1" si="64"/>
        <v>6</v>
      </c>
      <c r="H369" s="3">
        <f t="shared" ca="1" si="65"/>
        <v>4</v>
      </c>
      <c r="J369" s="4">
        <v>3</v>
      </c>
      <c r="M369">
        <f t="shared" ca="1" si="66"/>
        <v>2</v>
      </c>
      <c r="N369" s="1">
        <f t="shared" ca="1" si="67"/>
        <v>2</v>
      </c>
      <c r="P369">
        <f t="shared" ca="1" si="68"/>
        <v>3</v>
      </c>
      <c r="Q369" s="2">
        <f t="shared" ca="1" si="69"/>
        <v>5</v>
      </c>
      <c r="S369">
        <f t="shared" ca="1" si="70"/>
        <v>5</v>
      </c>
      <c r="T369" s="3">
        <f t="shared" ca="1" si="71"/>
        <v>4</v>
      </c>
      <c r="V369" s="4">
        <v>3</v>
      </c>
    </row>
    <row r="370" spans="1:22" x14ac:dyDescent="0.3">
      <c r="A370">
        <f t="shared" ca="1" si="60"/>
        <v>6</v>
      </c>
      <c r="B370" s="1">
        <f t="shared" ca="1" si="61"/>
        <v>6</v>
      </c>
      <c r="D370">
        <f t="shared" ca="1" si="62"/>
        <v>6</v>
      </c>
      <c r="E370" s="2">
        <f t="shared" ca="1" si="63"/>
        <v>1</v>
      </c>
      <c r="G370">
        <f t="shared" ca="1" si="64"/>
        <v>3</v>
      </c>
      <c r="H370" s="3">
        <f t="shared" ca="1" si="65"/>
        <v>4</v>
      </c>
      <c r="J370" s="4">
        <v>3</v>
      </c>
      <c r="M370">
        <f t="shared" ca="1" si="66"/>
        <v>2</v>
      </c>
      <c r="N370" s="1">
        <f t="shared" ca="1" si="67"/>
        <v>2</v>
      </c>
      <c r="P370">
        <f t="shared" ca="1" si="68"/>
        <v>4</v>
      </c>
      <c r="Q370" s="2">
        <f t="shared" ca="1" si="69"/>
        <v>1</v>
      </c>
      <c r="S370">
        <f t="shared" ca="1" si="70"/>
        <v>3</v>
      </c>
      <c r="T370" s="3">
        <f t="shared" ca="1" si="71"/>
        <v>4</v>
      </c>
      <c r="V370" s="4">
        <v>3</v>
      </c>
    </row>
    <row r="371" spans="1:22" x14ac:dyDescent="0.3">
      <c r="A371">
        <f t="shared" ca="1" si="60"/>
        <v>3</v>
      </c>
      <c r="B371" s="1">
        <f t="shared" ca="1" si="61"/>
        <v>2</v>
      </c>
      <c r="D371">
        <f t="shared" ca="1" si="62"/>
        <v>3</v>
      </c>
      <c r="E371" s="2">
        <f t="shared" ca="1" si="63"/>
        <v>5</v>
      </c>
      <c r="G371">
        <f t="shared" ca="1" si="64"/>
        <v>1</v>
      </c>
      <c r="H371" s="3">
        <f t="shared" ca="1" si="65"/>
        <v>0</v>
      </c>
      <c r="J371" s="4">
        <v>3</v>
      </c>
      <c r="M371">
        <f t="shared" ca="1" si="66"/>
        <v>2</v>
      </c>
      <c r="N371" s="1">
        <f t="shared" ca="1" si="67"/>
        <v>2</v>
      </c>
      <c r="P371">
        <f t="shared" ca="1" si="68"/>
        <v>1</v>
      </c>
      <c r="Q371" s="2">
        <f t="shared" ca="1" si="69"/>
        <v>5</v>
      </c>
      <c r="S371">
        <f t="shared" ca="1" si="70"/>
        <v>6</v>
      </c>
      <c r="T371" s="3">
        <f t="shared" ca="1" si="71"/>
        <v>4</v>
      </c>
      <c r="V371" s="4">
        <v>3</v>
      </c>
    </row>
    <row r="372" spans="1:22" x14ac:dyDescent="0.3">
      <c r="A372">
        <f t="shared" ca="1" si="60"/>
        <v>3</v>
      </c>
      <c r="B372" s="1">
        <f t="shared" ca="1" si="61"/>
        <v>2</v>
      </c>
      <c r="D372">
        <f t="shared" ca="1" si="62"/>
        <v>3</v>
      </c>
      <c r="E372" s="2">
        <f t="shared" ca="1" si="63"/>
        <v>5</v>
      </c>
      <c r="G372">
        <f t="shared" ca="1" si="64"/>
        <v>5</v>
      </c>
      <c r="H372" s="3">
        <f t="shared" ca="1" si="65"/>
        <v>4</v>
      </c>
      <c r="J372" s="4">
        <v>3</v>
      </c>
      <c r="M372">
        <f t="shared" ca="1" si="66"/>
        <v>6</v>
      </c>
      <c r="N372" s="1">
        <f t="shared" ca="1" si="67"/>
        <v>6</v>
      </c>
      <c r="P372">
        <f t="shared" ca="1" si="68"/>
        <v>6</v>
      </c>
      <c r="Q372" s="2">
        <f t="shared" ca="1" si="69"/>
        <v>1</v>
      </c>
      <c r="S372">
        <f t="shared" ca="1" si="70"/>
        <v>2</v>
      </c>
      <c r="T372" s="3">
        <f t="shared" ca="1" si="71"/>
        <v>0</v>
      </c>
      <c r="V372" s="4">
        <v>3</v>
      </c>
    </row>
    <row r="373" spans="1:22" x14ac:dyDescent="0.3">
      <c r="A373">
        <f t="shared" ca="1" si="60"/>
        <v>6</v>
      </c>
      <c r="B373" s="1">
        <f t="shared" ca="1" si="61"/>
        <v>6</v>
      </c>
      <c r="D373">
        <f t="shared" ca="1" si="62"/>
        <v>1</v>
      </c>
      <c r="E373" s="2">
        <f t="shared" ca="1" si="63"/>
        <v>5</v>
      </c>
      <c r="G373">
        <f t="shared" ca="1" si="64"/>
        <v>1</v>
      </c>
      <c r="H373" s="3">
        <f t="shared" ca="1" si="65"/>
        <v>0</v>
      </c>
      <c r="J373" s="4">
        <v>3</v>
      </c>
      <c r="M373">
        <f t="shared" ca="1" si="66"/>
        <v>5</v>
      </c>
      <c r="N373" s="1">
        <f t="shared" ca="1" si="67"/>
        <v>6</v>
      </c>
      <c r="P373">
        <f t="shared" ca="1" si="68"/>
        <v>3</v>
      </c>
      <c r="Q373" s="2">
        <f t="shared" ca="1" si="69"/>
        <v>5</v>
      </c>
      <c r="S373">
        <f t="shared" ca="1" si="70"/>
        <v>6</v>
      </c>
      <c r="T373" s="3">
        <f t="shared" ca="1" si="71"/>
        <v>4</v>
      </c>
      <c r="V373" s="4">
        <v>3</v>
      </c>
    </row>
    <row r="374" spans="1:22" x14ac:dyDescent="0.3">
      <c r="A374">
        <f t="shared" ca="1" si="60"/>
        <v>3</v>
      </c>
      <c r="B374" s="1">
        <f t="shared" ca="1" si="61"/>
        <v>2</v>
      </c>
      <c r="D374">
        <f t="shared" ca="1" si="62"/>
        <v>4</v>
      </c>
      <c r="E374" s="2">
        <f t="shared" ca="1" si="63"/>
        <v>1</v>
      </c>
      <c r="G374">
        <f t="shared" ca="1" si="64"/>
        <v>6</v>
      </c>
      <c r="H374" s="3">
        <f t="shared" ca="1" si="65"/>
        <v>4</v>
      </c>
      <c r="J374" s="4">
        <v>3</v>
      </c>
      <c r="M374">
        <f t="shared" ca="1" si="66"/>
        <v>2</v>
      </c>
      <c r="N374" s="1">
        <f t="shared" ca="1" si="67"/>
        <v>2</v>
      </c>
      <c r="P374">
        <f t="shared" ca="1" si="68"/>
        <v>1</v>
      </c>
      <c r="Q374" s="2">
        <f t="shared" ca="1" si="69"/>
        <v>5</v>
      </c>
      <c r="S374">
        <f t="shared" ca="1" si="70"/>
        <v>3</v>
      </c>
      <c r="T374" s="3">
        <f t="shared" ca="1" si="71"/>
        <v>4</v>
      </c>
      <c r="V374" s="4">
        <v>3</v>
      </c>
    </row>
    <row r="375" spans="1:22" x14ac:dyDescent="0.3">
      <c r="A375">
        <f t="shared" ca="1" si="60"/>
        <v>5</v>
      </c>
      <c r="B375" s="1">
        <f t="shared" ca="1" si="61"/>
        <v>6</v>
      </c>
      <c r="D375">
        <f t="shared" ca="1" si="62"/>
        <v>1</v>
      </c>
      <c r="E375" s="2">
        <f t="shared" ca="1" si="63"/>
        <v>5</v>
      </c>
      <c r="G375">
        <f t="shared" ca="1" si="64"/>
        <v>4</v>
      </c>
      <c r="H375" s="3">
        <f t="shared" ca="1" si="65"/>
        <v>4</v>
      </c>
      <c r="J375" s="4">
        <v>3</v>
      </c>
      <c r="M375">
        <f t="shared" ca="1" si="66"/>
        <v>5</v>
      </c>
      <c r="N375" s="1">
        <f t="shared" ca="1" si="67"/>
        <v>6</v>
      </c>
      <c r="P375">
        <f t="shared" ca="1" si="68"/>
        <v>3</v>
      </c>
      <c r="Q375" s="2">
        <f t="shared" ca="1" si="69"/>
        <v>5</v>
      </c>
      <c r="S375">
        <f t="shared" ca="1" si="70"/>
        <v>6</v>
      </c>
      <c r="T375" s="3">
        <f t="shared" ca="1" si="71"/>
        <v>4</v>
      </c>
      <c r="V375" s="4">
        <v>3</v>
      </c>
    </row>
    <row r="376" spans="1:22" x14ac:dyDescent="0.3">
      <c r="A376">
        <f t="shared" ca="1" si="60"/>
        <v>1</v>
      </c>
      <c r="B376" s="1">
        <f t="shared" ca="1" si="61"/>
        <v>2</v>
      </c>
      <c r="D376">
        <f t="shared" ca="1" si="62"/>
        <v>2</v>
      </c>
      <c r="E376" s="2">
        <f t="shared" ca="1" si="63"/>
        <v>5</v>
      </c>
      <c r="G376">
        <f t="shared" ca="1" si="64"/>
        <v>3</v>
      </c>
      <c r="H376" s="3">
        <f t="shared" ca="1" si="65"/>
        <v>4</v>
      </c>
      <c r="J376" s="4">
        <v>3</v>
      </c>
      <c r="M376">
        <f t="shared" ca="1" si="66"/>
        <v>6</v>
      </c>
      <c r="N376" s="1">
        <f t="shared" ca="1" si="67"/>
        <v>6</v>
      </c>
      <c r="P376">
        <f t="shared" ca="1" si="68"/>
        <v>6</v>
      </c>
      <c r="Q376" s="2">
        <f t="shared" ca="1" si="69"/>
        <v>1</v>
      </c>
      <c r="S376">
        <f t="shared" ca="1" si="70"/>
        <v>6</v>
      </c>
      <c r="T376" s="3">
        <f t="shared" ca="1" si="71"/>
        <v>4</v>
      </c>
      <c r="V376" s="4">
        <v>3</v>
      </c>
    </row>
    <row r="377" spans="1:22" x14ac:dyDescent="0.3">
      <c r="A377">
        <f t="shared" ca="1" si="60"/>
        <v>1</v>
      </c>
      <c r="B377" s="1">
        <f t="shared" ca="1" si="61"/>
        <v>2</v>
      </c>
      <c r="D377">
        <f t="shared" ca="1" si="62"/>
        <v>6</v>
      </c>
      <c r="E377" s="2">
        <f t="shared" ca="1" si="63"/>
        <v>1</v>
      </c>
      <c r="G377">
        <f t="shared" ca="1" si="64"/>
        <v>3</v>
      </c>
      <c r="H377" s="3">
        <f t="shared" ca="1" si="65"/>
        <v>4</v>
      </c>
      <c r="J377" s="4">
        <v>3</v>
      </c>
      <c r="M377">
        <f t="shared" ca="1" si="66"/>
        <v>6</v>
      </c>
      <c r="N377" s="1">
        <f t="shared" ca="1" si="67"/>
        <v>6</v>
      </c>
      <c r="P377">
        <f t="shared" ca="1" si="68"/>
        <v>3</v>
      </c>
      <c r="Q377" s="2">
        <f t="shared" ca="1" si="69"/>
        <v>5</v>
      </c>
      <c r="S377">
        <f t="shared" ca="1" si="70"/>
        <v>6</v>
      </c>
      <c r="T377" s="3">
        <f t="shared" ca="1" si="71"/>
        <v>4</v>
      </c>
      <c r="V377" s="4">
        <v>3</v>
      </c>
    </row>
    <row r="378" spans="1:22" x14ac:dyDescent="0.3">
      <c r="A378">
        <f t="shared" ca="1" si="60"/>
        <v>4</v>
      </c>
      <c r="B378" s="1">
        <f t="shared" ca="1" si="61"/>
        <v>2</v>
      </c>
      <c r="D378">
        <f t="shared" ca="1" si="62"/>
        <v>1</v>
      </c>
      <c r="E378" s="2">
        <f t="shared" ca="1" si="63"/>
        <v>5</v>
      </c>
      <c r="G378">
        <f t="shared" ca="1" si="64"/>
        <v>3</v>
      </c>
      <c r="H378" s="3">
        <f t="shared" ca="1" si="65"/>
        <v>4</v>
      </c>
      <c r="J378" s="4">
        <v>3</v>
      </c>
      <c r="M378">
        <f t="shared" ca="1" si="66"/>
        <v>6</v>
      </c>
      <c r="N378" s="1">
        <f t="shared" ca="1" si="67"/>
        <v>6</v>
      </c>
      <c r="P378">
        <f t="shared" ca="1" si="68"/>
        <v>6</v>
      </c>
      <c r="Q378" s="2">
        <f t="shared" ca="1" si="69"/>
        <v>1</v>
      </c>
      <c r="S378">
        <f t="shared" ca="1" si="70"/>
        <v>1</v>
      </c>
      <c r="T378" s="3">
        <f t="shared" ca="1" si="71"/>
        <v>0</v>
      </c>
      <c r="V378" s="4">
        <v>3</v>
      </c>
    </row>
    <row r="379" spans="1:22" x14ac:dyDescent="0.3">
      <c r="A379">
        <f t="shared" ca="1" si="60"/>
        <v>3</v>
      </c>
      <c r="B379" s="1">
        <f t="shared" ca="1" si="61"/>
        <v>2</v>
      </c>
      <c r="D379">
        <f t="shared" ca="1" si="62"/>
        <v>3</v>
      </c>
      <c r="E379" s="2">
        <f t="shared" ca="1" si="63"/>
        <v>5</v>
      </c>
      <c r="G379">
        <f t="shared" ca="1" si="64"/>
        <v>5</v>
      </c>
      <c r="H379" s="3">
        <f t="shared" ca="1" si="65"/>
        <v>4</v>
      </c>
      <c r="J379" s="4">
        <v>3</v>
      </c>
      <c r="M379">
        <f t="shared" ca="1" si="66"/>
        <v>1</v>
      </c>
      <c r="N379" s="1">
        <f t="shared" ca="1" si="67"/>
        <v>2</v>
      </c>
      <c r="P379">
        <f t="shared" ca="1" si="68"/>
        <v>6</v>
      </c>
      <c r="Q379" s="2">
        <f t="shared" ca="1" si="69"/>
        <v>1</v>
      </c>
      <c r="S379">
        <f t="shared" ca="1" si="70"/>
        <v>5</v>
      </c>
      <c r="T379" s="3">
        <f t="shared" ca="1" si="71"/>
        <v>4</v>
      </c>
      <c r="V379" s="4">
        <v>3</v>
      </c>
    </row>
    <row r="380" spans="1:22" x14ac:dyDescent="0.3">
      <c r="A380">
        <f t="shared" ca="1" si="60"/>
        <v>5</v>
      </c>
      <c r="B380" s="1">
        <f t="shared" ca="1" si="61"/>
        <v>6</v>
      </c>
      <c r="D380">
        <f t="shared" ca="1" si="62"/>
        <v>6</v>
      </c>
      <c r="E380" s="2">
        <f t="shared" ca="1" si="63"/>
        <v>1</v>
      </c>
      <c r="G380">
        <f t="shared" ca="1" si="64"/>
        <v>4</v>
      </c>
      <c r="H380" s="3">
        <f t="shared" ca="1" si="65"/>
        <v>4</v>
      </c>
      <c r="J380" s="4">
        <v>3</v>
      </c>
      <c r="M380">
        <f t="shared" ca="1" si="66"/>
        <v>2</v>
      </c>
      <c r="N380" s="1">
        <f t="shared" ca="1" si="67"/>
        <v>2</v>
      </c>
      <c r="P380">
        <f t="shared" ca="1" si="68"/>
        <v>4</v>
      </c>
      <c r="Q380" s="2">
        <f t="shared" ca="1" si="69"/>
        <v>1</v>
      </c>
      <c r="S380">
        <f t="shared" ca="1" si="70"/>
        <v>3</v>
      </c>
      <c r="T380" s="3">
        <f t="shared" ca="1" si="71"/>
        <v>4</v>
      </c>
      <c r="V380" s="4">
        <v>3</v>
      </c>
    </row>
    <row r="381" spans="1:22" x14ac:dyDescent="0.3">
      <c r="A381">
        <f t="shared" ca="1" si="60"/>
        <v>5</v>
      </c>
      <c r="B381" s="1">
        <f t="shared" ca="1" si="61"/>
        <v>6</v>
      </c>
      <c r="D381">
        <f t="shared" ca="1" si="62"/>
        <v>3</v>
      </c>
      <c r="E381" s="2">
        <f t="shared" ca="1" si="63"/>
        <v>5</v>
      </c>
      <c r="G381">
        <f t="shared" ca="1" si="64"/>
        <v>2</v>
      </c>
      <c r="H381" s="3">
        <f t="shared" ca="1" si="65"/>
        <v>0</v>
      </c>
      <c r="J381" s="4">
        <v>3</v>
      </c>
      <c r="M381">
        <f t="shared" ca="1" si="66"/>
        <v>4</v>
      </c>
      <c r="N381" s="1">
        <f t="shared" ca="1" si="67"/>
        <v>2</v>
      </c>
      <c r="P381">
        <f t="shared" ca="1" si="68"/>
        <v>2</v>
      </c>
      <c r="Q381" s="2">
        <f t="shared" ca="1" si="69"/>
        <v>5</v>
      </c>
      <c r="S381">
        <f t="shared" ca="1" si="70"/>
        <v>2</v>
      </c>
      <c r="T381" s="3">
        <f t="shared" ca="1" si="71"/>
        <v>0</v>
      </c>
      <c r="V381" s="4">
        <v>3</v>
      </c>
    </row>
    <row r="382" spans="1:22" x14ac:dyDescent="0.3">
      <c r="A382">
        <f t="shared" ca="1" si="60"/>
        <v>3</v>
      </c>
      <c r="B382" s="1">
        <f t="shared" ca="1" si="61"/>
        <v>2</v>
      </c>
      <c r="D382">
        <f t="shared" ca="1" si="62"/>
        <v>3</v>
      </c>
      <c r="E382" s="2">
        <f t="shared" ca="1" si="63"/>
        <v>5</v>
      </c>
      <c r="G382">
        <f t="shared" ca="1" si="64"/>
        <v>5</v>
      </c>
      <c r="H382" s="3">
        <f t="shared" ca="1" si="65"/>
        <v>4</v>
      </c>
      <c r="J382" s="4">
        <v>3</v>
      </c>
      <c r="M382">
        <f t="shared" ca="1" si="66"/>
        <v>3</v>
      </c>
      <c r="N382" s="1">
        <f t="shared" ca="1" si="67"/>
        <v>2</v>
      </c>
      <c r="P382">
        <f t="shared" ca="1" si="68"/>
        <v>2</v>
      </c>
      <c r="Q382" s="2">
        <f t="shared" ca="1" si="69"/>
        <v>5</v>
      </c>
      <c r="S382">
        <f t="shared" ca="1" si="70"/>
        <v>3</v>
      </c>
      <c r="T382" s="3">
        <f t="shared" ca="1" si="71"/>
        <v>4</v>
      </c>
      <c r="V382" s="4">
        <v>3</v>
      </c>
    </row>
    <row r="383" spans="1:22" x14ac:dyDescent="0.3">
      <c r="A383">
        <f t="shared" ca="1" si="60"/>
        <v>2</v>
      </c>
      <c r="B383" s="1">
        <f t="shared" ca="1" si="61"/>
        <v>2</v>
      </c>
      <c r="D383">
        <f t="shared" ca="1" si="62"/>
        <v>6</v>
      </c>
      <c r="E383" s="2">
        <f t="shared" ca="1" si="63"/>
        <v>1</v>
      </c>
      <c r="G383">
        <f t="shared" ca="1" si="64"/>
        <v>2</v>
      </c>
      <c r="H383" s="3">
        <f t="shared" ca="1" si="65"/>
        <v>0</v>
      </c>
      <c r="J383" s="4">
        <v>3</v>
      </c>
      <c r="M383">
        <f t="shared" ca="1" si="66"/>
        <v>3</v>
      </c>
      <c r="N383" s="1">
        <f t="shared" ca="1" si="67"/>
        <v>2</v>
      </c>
      <c r="P383">
        <f t="shared" ca="1" si="68"/>
        <v>3</v>
      </c>
      <c r="Q383" s="2">
        <f t="shared" ca="1" si="69"/>
        <v>5</v>
      </c>
      <c r="S383">
        <f t="shared" ca="1" si="70"/>
        <v>3</v>
      </c>
      <c r="T383" s="3">
        <f t="shared" ca="1" si="71"/>
        <v>4</v>
      </c>
      <c r="V383" s="4">
        <v>3</v>
      </c>
    </row>
    <row r="384" spans="1:22" x14ac:dyDescent="0.3">
      <c r="A384">
        <f t="shared" ca="1" si="60"/>
        <v>1</v>
      </c>
      <c r="B384" s="1">
        <f t="shared" ca="1" si="61"/>
        <v>2</v>
      </c>
      <c r="D384">
        <f t="shared" ca="1" si="62"/>
        <v>4</v>
      </c>
      <c r="E384" s="2">
        <f t="shared" ca="1" si="63"/>
        <v>1</v>
      </c>
      <c r="G384">
        <f t="shared" ca="1" si="64"/>
        <v>2</v>
      </c>
      <c r="H384" s="3">
        <f t="shared" ca="1" si="65"/>
        <v>0</v>
      </c>
      <c r="J384" s="4">
        <v>3</v>
      </c>
      <c r="M384">
        <f t="shared" ca="1" si="66"/>
        <v>6</v>
      </c>
      <c r="N384" s="1">
        <f t="shared" ca="1" si="67"/>
        <v>6</v>
      </c>
      <c r="P384">
        <f t="shared" ca="1" si="68"/>
        <v>4</v>
      </c>
      <c r="Q384" s="2">
        <f t="shared" ca="1" si="69"/>
        <v>1</v>
      </c>
      <c r="S384">
        <f t="shared" ca="1" si="70"/>
        <v>5</v>
      </c>
      <c r="T384" s="3">
        <f t="shared" ca="1" si="71"/>
        <v>4</v>
      </c>
      <c r="V384" s="4">
        <v>3</v>
      </c>
    </row>
    <row r="385" spans="1:22" x14ac:dyDescent="0.3">
      <c r="A385">
        <f t="shared" ca="1" si="60"/>
        <v>5</v>
      </c>
      <c r="B385" s="1">
        <f t="shared" ca="1" si="61"/>
        <v>6</v>
      </c>
      <c r="D385">
        <f t="shared" ca="1" si="62"/>
        <v>4</v>
      </c>
      <c r="E385" s="2">
        <f t="shared" ca="1" si="63"/>
        <v>1</v>
      </c>
      <c r="G385">
        <f t="shared" ca="1" si="64"/>
        <v>6</v>
      </c>
      <c r="H385" s="3">
        <f t="shared" ca="1" si="65"/>
        <v>4</v>
      </c>
      <c r="J385" s="4">
        <v>3</v>
      </c>
      <c r="M385">
        <f t="shared" ca="1" si="66"/>
        <v>5</v>
      </c>
      <c r="N385" s="1">
        <f t="shared" ca="1" si="67"/>
        <v>6</v>
      </c>
      <c r="P385">
        <f t="shared" ca="1" si="68"/>
        <v>4</v>
      </c>
      <c r="Q385" s="2">
        <f t="shared" ca="1" si="69"/>
        <v>1</v>
      </c>
      <c r="S385">
        <f t="shared" ca="1" si="70"/>
        <v>4</v>
      </c>
      <c r="T385" s="3">
        <f t="shared" ca="1" si="71"/>
        <v>4</v>
      </c>
      <c r="V385" s="4">
        <v>3</v>
      </c>
    </row>
    <row r="386" spans="1:22" x14ac:dyDescent="0.3">
      <c r="A386">
        <f t="shared" ref="A386:A449" ca="1" si="72">RANDBETWEEN(1,6)</f>
        <v>2</v>
      </c>
      <c r="B386" s="1">
        <f t="shared" ref="B386:B449" ca="1" si="73">IF(A386&lt;5,2,6)</f>
        <v>2</v>
      </c>
      <c r="D386">
        <f t="shared" ref="D386:D449" ca="1" si="74">RANDBETWEEN(1,6)</f>
        <v>1</v>
      </c>
      <c r="E386" s="2">
        <f t="shared" ref="E386:E449" ca="1" si="75">IF(D386&lt;4,5,1)</f>
        <v>5</v>
      </c>
      <c r="G386">
        <f t="shared" ref="G386:G415" ca="1" si="76">RANDBETWEEN(1,6)</f>
        <v>2</v>
      </c>
      <c r="H386" s="3">
        <f t="shared" ref="H386:H449" ca="1" si="77">IF(G386&lt;3,0,4)</f>
        <v>0</v>
      </c>
      <c r="J386" s="4">
        <v>3</v>
      </c>
      <c r="M386">
        <f t="shared" ref="M386:M449" ca="1" si="78">RANDBETWEEN(1,6)</f>
        <v>4</v>
      </c>
      <c r="N386" s="1">
        <f t="shared" ref="N386:N449" ca="1" si="79">IF(M386&lt;5,2,6)</f>
        <v>2</v>
      </c>
      <c r="P386">
        <f t="shared" ref="P386:P449" ca="1" si="80">RANDBETWEEN(1,6)</f>
        <v>2</v>
      </c>
      <c r="Q386" s="2">
        <f t="shared" ref="Q386:Q449" ca="1" si="81">IF(P386&lt;4,5,1)</f>
        <v>5</v>
      </c>
      <c r="S386">
        <f t="shared" ref="S386:S415" ca="1" si="82">RANDBETWEEN(1,6)</f>
        <v>2</v>
      </c>
      <c r="T386" s="3">
        <f t="shared" ref="T386:T449" ca="1" si="83">IF(S386&lt;3,0,4)</f>
        <v>0</v>
      </c>
      <c r="V386" s="4">
        <v>3</v>
      </c>
    </row>
    <row r="387" spans="1:22" x14ac:dyDescent="0.3">
      <c r="A387">
        <f t="shared" ca="1" si="72"/>
        <v>5</v>
      </c>
      <c r="B387" s="1">
        <f t="shared" ca="1" si="73"/>
        <v>6</v>
      </c>
      <c r="D387">
        <f t="shared" ca="1" si="74"/>
        <v>5</v>
      </c>
      <c r="E387" s="2">
        <f t="shared" ca="1" si="75"/>
        <v>1</v>
      </c>
      <c r="G387">
        <f t="shared" ca="1" si="76"/>
        <v>5</v>
      </c>
      <c r="H387" s="3">
        <f t="shared" ca="1" si="77"/>
        <v>4</v>
      </c>
      <c r="J387" s="4">
        <v>3</v>
      </c>
      <c r="M387">
        <f t="shared" ca="1" si="78"/>
        <v>6</v>
      </c>
      <c r="N387" s="1">
        <f t="shared" ca="1" si="79"/>
        <v>6</v>
      </c>
      <c r="P387">
        <f t="shared" ca="1" si="80"/>
        <v>4</v>
      </c>
      <c r="Q387" s="2">
        <f t="shared" ca="1" si="81"/>
        <v>1</v>
      </c>
      <c r="S387">
        <f t="shared" ca="1" si="82"/>
        <v>5</v>
      </c>
      <c r="T387" s="3">
        <f t="shared" ca="1" si="83"/>
        <v>4</v>
      </c>
      <c r="V387" s="4">
        <v>3</v>
      </c>
    </row>
    <row r="388" spans="1:22" x14ac:dyDescent="0.3">
      <c r="A388">
        <f t="shared" ca="1" si="72"/>
        <v>1</v>
      </c>
      <c r="B388" s="1">
        <f t="shared" ca="1" si="73"/>
        <v>2</v>
      </c>
      <c r="D388">
        <f t="shared" ca="1" si="74"/>
        <v>2</v>
      </c>
      <c r="E388" s="2">
        <f t="shared" ca="1" si="75"/>
        <v>5</v>
      </c>
      <c r="G388">
        <f t="shared" ca="1" si="76"/>
        <v>2</v>
      </c>
      <c r="H388" s="3">
        <f t="shared" ca="1" si="77"/>
        <v>0</v>
      </c>
      <c r="J388" s="4">
        <v>3</v>
      </c>
      <c r="M388">
        <f t="shared" ca="1" si="78"/>
        <v>1</v>
      </c>
      <c r="N388" s="1">
        <f t="shared" ca="1" si="79"/>
        <v>2</v>
      </c>
      <c r="P388">
        <f t="shared" ca="1" si="80"/>
        <v>4</v>
      </c>
      <c r="Q388" s="2">
        <f t="shared" ca="1" si="81"/>
        <v>1</v>
      </c>
      <c r="S388">
        <f t="shared" ca="1" si="82"/>
        <v>3</v>
      </c>
      <c r="T388" s="3">
        <f t="shared" ca="1" si="83"/>
        <v>4</v>
      </c>
      <c r="V388" s="4">
        <v>3</v>
      </c>
    </row>
    <row r="389" spans="1:22" x14ac:dyDescent="0.3">
      <c r="A389">
        <f t="shared" ca="1" si="72"/>
        <v>4</v>
      </c>
      <c r="B389" s="1">
        <f t="shared" ca="1" si="73"/>
        <v>2</v>
      </c>
      <c r="D389">
        <f t="shared" ca="1" si="74"/>
        <v>3</v>
      </c>
      <c r="E389" s="2">
        <f t="shared" ca="1" si="75"/>
        <v>5</v>
      </c>
      <c r="G389">
        <f t="shared" ca="1" si="76"/>
        <v>4</v>
      </c>
      <c r="H389" s="3">
        <f t="shared" ca="1" si="77"/>
        <v>4</v>
      </c>
      <c r="J389" s="4">
        <v>3</v>
      </c>
      <c r="M389">
        <f t="shared" ca="1" si="78"/>
        <v>1</v>
      </c>
      <c r="N389" s="1">
        <f t="shared" ca="1" si="79"/>
        <v>2</v>
      </c>
      <c r="P389">
        <f t="shared" ca="1" si="80"/>
        <v>1</v>
      </c>
      <c r="Q389" s="2">
        <f t="shared" ca="1" si="81"/>
        <v>5</v>
      </c>
      <c r="S389">
        <f t="shared" ca="1" si="82"/>
        <v>5</v>
      </c>
      <c r="T389" s="3">
        <f t="shared" ca="1" si="83"/>
        <v>4</v>
      </c>
      <c r="V389" s="4">
        <v>3</v>
      </c>
    </row>
    <row r="390" spans="1:22" x14ac:dyDescent="0.3">
      <c r="A390">
        <f t="shared" ca="1" si="72"/>
        <v>1</v>
      </c>
      <c r="B390" s="1">
        <f t="shared" ca="1" si="73"/>
        <v>2</v>
      </c>
      <c r="D390">
        <f t="shared" ca="1" si="74"/>
        <v>5</v>
      </c>
      <c r="E390" s="2">
        <f t="shared" ca="1" si="75"/>
        <v>1</v>
      </c>
      <c r="G390">
        <f t="shared" ca="1" si="76"/>
        <v>1</v>
      </c>
      <c r="H390" s="3">
        <f t="shared" ca="1" si="77"/>
        <v>0</v>
      </c>
      <c r="J390" s="4">
        <v>3</v>
      </c>
      <c r="M390">
        <f t="shared" ca="1" si="78"/>
        <v>5</v>
      </c>
      <c r="N390" s="1">
        <f t="shared" ca="1" si="79"/>
        <v>6</v>
      </c>
      <c r="P390">
        <f t="shared" ca="1" si="80"/>
        <v>6</v>
      </c>
      <c r="Q390" s="2">
        <f t="shared" ca="1" si="81"/>
        <v>1</v>
      </c>
      <c r="S390">
        <f t="shared" ca="1" si="82"/>
        <v>1</v>
      </c>
      <c r="T390" s="3">
        <f t="shared" ca="1" si="83"/>
        <v>0</v>
      </c>
      <c r="V390" s="4">
        <v>3</v>
      </c>
    </row>
    <row r="391" spans="1:22" x14ac:dyDescent="0.3">
      <c r="A391">
        <f t="shared" ca="1" si="72"/>
        <v>1</v>
      </c>
      <c r="B391" s="1">
        <f t="shared" ca="1" si="73"/>
        <v>2</v>
      </c>
      <c r="D391">
        <f t="shared" ca="1" si="74"/>
        <v>2</v>
      </c>
      <c r="E391" s="2">
        <f t="shared" ca="1" si="75"/>
        <v>5</v>
      </c>
      <c r="G391">
        <f t="shared" ca="1" si="76"/>
        <v>4</v>
      </c>
      <c r="H391" s="3">
        <f t="shared" ca="1" si="77"/>
        <v>4</v>
      </c>
      <c r="J391" s="4">
        <v>3</v>
      </c>
      <c r="M391">
        <f t="shared" ca="1" si="78"/>
        <v>4</v>
      </c>
      <c r="N391" s="1">
        <f t="shared" ca="1" si="79"/>
        <v>2</v>
      </c>
      <c r="P391">
        <f t="shared" ca="1" si="80"/>
        <v>4</v>
      </c>
      <c r="Q391" s="2">
        <f t="shared" ca="1" si="81"/>
        <v>1</v>
      </c>
      <c r="S391">
        <f t="shared" ca="1" si="82"/>
        <v>4</v>
      </c>
      <c r="T391" s="3">
        <f t="shared" ca="1" si="83"/>
        <v>4</v>
      </c>
      <c r="V391" s="4">
        <v>3</v>
      </c>
    </row>
    <row r="392" spans="1:22" x14ac:dyDescent="0.3">
      <c r="A392">
        <f t="shared" ca="1" si="72"/>
        <v>6</v>
      </c>
      <c r="B392" s="1">
        <f t="shared" ca="1" si="73"/>
        <v>6</v>
      </c>
      <c r="D392">
        <f t="shared" ca="1" si="74"/>
        <v>6</v>
      </c>
      <c r="E392" s="2">
        <f t="shared" ca="1" si="75"/>
        <v>1</v>
      </c>
      <c r="G392">
        <f t="shared" ca="1" si="76"/>
        <v>1</v>
      </c>
      <c r="H392" s="3">
        <f t="shared" ca="1" si="77"/>
        <v>0</v>
      </c>
      <c r="J392" s="4">
        <v>3</v>
      </c>
      <c r="M392">
        <f t="shared" ca="1" si="78"/>
        <v>5</v>
      </c>
      <c r="N392" s="1">
        <f t="shared" ca="1" si="79"/>
        <v>6</v>
      </c>
      <c r="P392">
        <f t="shared" ca="1" si="80"/>
        <v>2</v>
      </c>
      <c r="Q392" s="2">
        <f t="shared" ca="1" si="81"/>
        <v>5</v>
      </c>
      <c r="S392">
        <f t="shared" ca="1" si="82"/>
        <v>5</v>
      </c>
      <c r="T392" s="3">
        <f t="shared" ca="1" si="83"/>
        <v>4</v>
      </c>
      <c r="V392" s="4">
        <v>3</v>
      </c>
    </row>
    <row r="393" spans="1:22" x14ac:dyDescent="0.3">
      <c r="A393">
        <f t="shared" ca="1" si="72"/>
        <v>3</v>
      </c>
      <c r="B393" s="1">
        <f t="shared" ca="1" si="73"/>
        <v>2</v>
      </c>
      <c r="D393">
        <f t="shared" ca="1" si="74"/>
        <v>6</v>
      </c>
      <c r="E393" s="2">
        <f t="shared" ca="1" si="75"/>
        <v>1</v>
      </c>
      <c r="G393">
        <f t="shared" ca="1" si="76"/>
        <v>1</v>
      </c>
      <c r="H393" s="3">
        <f t="shared" ca="1" si="77"/>
        <v>0</v>
      </c>
      <c r="J393" s="4">
        <v>3</v>
      </c>
      <c r="M393">
        <f t="shared" ca="1" si="78"/>
        <v>2</v>
      </c>
      <c r="N393" s="1">
        <f t="shared" ca="1" si="79"/>
        <v>2</v>
      </c>
      <c r="P393">
        <f t="shared" ca="1" si="80"/>
        <v>3</v>
      </c>
      <c r="Q393" s="2">
        <f t="shared" ca="1" si="81"/>
        <v>5</v>
      </c>
      <c r="S393">
        <f t="shared" ca="1" si="82"/>
        <v>4</v>
      </c>
      <c r="T393" s="3">
        <f t="shared" ca="1" si="83"/>
        <v>4</v>
      </c>
      <c r="V393" s="4">
        <v>3</v>
      </c>
    </row>
    <row r="394" spans="1:22" x14ac:dyDescent="0.3">
      <c r="A394">
        <f t="shared" ca="1" si="72"/>
        <v>5</v>
      </c>
      <c r="B394" s="1">
        <f t="shared" ca="1" si="73"/>
        <v>6</v>
      </c>
      <c r="D394">
        <f t="shared" ca="1" si="74"/>
        <v>5</v>
      </c>
      <c r="E394" s="2">
        <f t="shared" ca="1" si="75"/>
        <v>1</v>
      </c>
      <c r="G394">
        <f t="shared" ca="1" si="76"/>
        <v>6</v>
      </c>
      <c r="H394" s="3">
        <f t="shared" ca="1" si="77"/>
        <v>4</v>
      </c>
      <c r="J394" s="4">
        <v>3</v>
      </c>
      <c r="M394">
        <f t="shared" ca="1" si="78"/>
        <v>3</v>
      </c>
      <c r="N394" s="1">
        <f t="shared" ca="1" si="79"/>
        <v>2</v>
      </c>
      <c r="P394">
        <f t="shared" ca="1" si="80"/>
        <v>6</v>
      </c>
      <c r="Q394" s="2">
        <f t="shared" ca="1" si="81"/>
        <v>1</v>
      </c>
      <c r="S394">
        <f t="shared" ca="1" si="82"/>
        <v>1</v>
      </c>
      <c r="T394" s="3">
        <f t="shared" ca="1" si="83"/>
        <v>0</v>
      </c>
      <c r="V394" s="4">
        <v>3</v>
      </c>
    </row>
    <row r="395" spans="1:22" x14ac:dyDescent="0.3">
      <c r="A395">
        <f t="shared" ca="1" si="72"/>
        <v>2</v>
      </c>
      <c r="B395" s="1">
        <f t="shared" ca="1" si="73"/>
        <v>2</v>
      </c>
      <c r="D395">
        <f t="shared" ca="1" si="74"/>
        <v>3</v>
      </c>
      <c r="E395" s="2">
        <f t="shared" ca="1" si="75"/>
        <v>5</v>
      </c>
      <c r="G395">
        <f t="shared" ca="1" si="76"/>
        <v>2</v>
      </c>
      <c r="H395" s="3">
        <f t="shared" ca="1" si="77"/>
        <v>0</v>
      </c>
      <c r="J395" s="4">
        <v>3</v>
      </c>
      <c r="M395">
        <f t="shared" ca="1" si="78"/>
        <v>6</v>
      </c>
      <c r="N395" s="1">
        <f t="shared" ca="1" si="79"/>
        <v>6</v>
      </c>
      <c r="P395">
        <f t="shared" ca="1" si="80"/>
        <v>6</v>
      </c>
      <c r="Q395" s="2">
        <f t="shared" ca="1" si="81"/>
        <v>1</v>
      </c>
      <c r="S395">
        <f t="shared" ca="1" si="82"/>
        <v>4</v>
      </c>
      <c r="T395" s="3">
        <f t="shared" ca="1" si="83"/>
        <v>4</v>
      </c>
      <c r="V395" s="4">
        <v>3</v>
      </c>
    </row>
    <row r="396" spans="1:22" x14ac:dyDescent="0.3">
      <c r="A396">
        <f t="shared" ca="1" si="72"/>
        <v>2</v>
      </c>
      <c r="B396" s="1">
        <f t="shared" ca="1" si="73"/>
        <v>2</v>
      </c>
      <c r="D396">
        <f t="shared" ca="1" si="74"/>
        <v>1</v>
      </c>
      <c r="E396" s="2">
        <f t="shared" ca="1" si="75"/>
        <v>5</v>
      </c>
      <c r="G396">
        <f t="shared" ca="1" si="76"/>
        <v>5</v>
      </c>
      <c r="H396" s="3">
        <f t="shared" ca="1" si="77"/>
        <v>4</v>
      </c>
      <c r="J396" s="4">
        <v>3</v>
      </c>
      <c r="M396">
        <f t="shared" ca="1" si="78"/>
        <v>1</v>
      </c>
      <c r="N396" s="1">
        <f t="shared" ca="1" si="79"/>
        <v>2</v>
      </c>
      <c r="P396">
        <f t="shared" ca="1" si="80"/>
        <v>3</v>
      </c>
      <c r="Q396" s="2">
        <f t="shared" ca="1" si="81"/>
        <v>5</v>
      </c>
      <c r="S396">
        <f t="shared" ca="1" si="82"/>
        <v>6</v>
      </c>
      <c r="T396" s="3">
        <f t="shared" ca="1" si="83"/>
        <v>4</v>
      </c>
      <c r="V396" s="4">
        <v>3</v>
      </c>
    </row>
    <row r="397" spans="1:22" x14ac:dyDescent="0.3">
      <c r="A397">
        <f t="shared" ca="1" si="72"/>
        <v>6</v>
      </c>
      <c r="B397" s="1">
        <f t="shared" ca="1" si="73"/>
        <v>6</v>
      </c>
      <c r="D397">
        <f t="shared" ca="1" si="74"/>
        <v>2</v>
      </c>
      <c r="E397" s="2">
        <f t="shared" ca="1" si="75"/>
        <v>5</v>
      </c>
      <c r="G397">
        <f t="shared" ca="1" si="76"/>
        <v>1</v>
      </c>
      <c r="H397" s="3">
        <f t="shared" ca="1" si="77"/>
        <v>0</v>
      </c>
      <c r="J397" s="4">
        <v>3</v>
      </c>
      <c r="M397">
        <f t="shared" ca="1" si="78"/>
        <v>5</v>
      </c>
      <c r="N397" s="1">
        <f t="shared" ca="1" si="79"/>
        <v>6</v>
      </c>
      <c r="P397">
        <f t="shared" ca="1" si="80"/>
        <v>5</v>
      </c>
      <c r="Q397" s="2">
        <f t="shared" ca="1" si="81"/>
        <v>1</v>
      </c>
      <c r="S397">
        <f t="shared" ca="1" si="82"/>
        <v>5</v>
      </c>
      <c r="T397" s="3">
        <f t="shared" ca="1" si="83"/>
        <v>4</v>
      </c>
      <c r="V397" s="4">
        <v>3</v>
      </c>
    </row>
    <row r="398" spans="1:22" x14ac:dyDescent="0.3">
      <c r="A398">
        <f t="shared" ca="1" si="72"/>
        <v>3</v>
      </c>
      <c r="B398" s="1">
        <f t="shared" ca="1" si="73"/>
        <v>2</v>
      </c>
      <c r="D398">
        <f t="shared" ca="1" si="74"/>
        <v>6</v>
      </c>
      <c r="E398" s="2">
        <f t="shared" ca="1" si="75"/>
        <v>1</v>
      </c>
      <c r="G398">
        <f t="shared" ca="1" si="76"/>
        <v>4</v>
      </c>
      <c r="H398" s="3">
        <f t="shared" ca="1" si="77"/>
        <v>4</v>
      </c>
      <c r="J398" s="4">
        <v>3</v>
      </c>
      <c r="M398">
        <f t="shared" ca="1" si="78"/>
        <v>2</v>
      </c>
      <c r="N398" s="1">
        <f t="shared" ca="1" si="79"/>
        <v>2</v>
      </c>
      <c r="P398">
        <f t="shared" ca="1" si="80"/>
        <v>1</v>
      </c>
      <c r="Q398" s="2">
        <f t="shared" ca="1" si="81"/>
        <v>5</v>
      </c>
      <c r="S398">
        <f t="shared" ca="1" si="82"/>
        <v>3</v>
      </c>
      <c r="T398" s="3">
        <f t="shared" ca="1" si="83"/>
        <v>4</v>
      </c>
      <c r="V398" s="4">
        <v>3</v>
      </c>
    </row>
    <row r="399" spans="1:22" x14ac:dyDescent="0.3">
      <c r="A399">
        <f t="shared" ca="1" si="72"/>
        <v>1</v>
      </c>
      <c r="B399" s="1">
        <f t="shared" ca="1" si="73"/>
        <v>2</v>
      </c>
      <c r="D399">
        <f t="shared" ca="1" si="74"/>
        <v>2</v>
      </c>
      <c r="E399" s="2">
        <f t="shared" ca="1" si="75"/>
        <v>5</v>
      </c>
      <c r="G399">
        <f t="shared" ca="1" si="76"/>
        <v>2</v>
      </c>
      <c r="H399" s="3">
        <f t="shared" ca="1" si="77"/>
        <v>0</v>
      </c>
      <c r="J399" s="4">
        <v>3</v>
      </c>
      <c r="M399">
        <f t="shared" ca="1" si="78"/>
        <v>1</v>
      </c>
      <c r="N399" s="1">
        <f t="shared" ca="1" si="79"/>
        <v>2</v>
      </c>
      <c r="P399">
        <f t="shared" ca="1" si="80"/>
        <v>3</v>
      </c>
      <c r="Q399" s="2">
        <f t="shared" ca="1" si="81"/>
        <v>5</v>
      </c>
      <c r="S399">
        <f t="shared" ca="1" si="82"/>
        <v>5</v>
      </c>
      <c r="T399" s="3">
        <f t="shared" ca="1" si="83"/>
        <v>4</v>
      </c>
      <c r="V399" s="4">
        <v>3</v>
      </c>
    </row>
    <row r="400" spans="1:22" x14ac:dyDescent="0.3">
      <c r="A400">
        <f t="shared" ca="1" si="72"/>
        <v>6</v>
      </c>
      <c r="B400" s="1">
        <f t="shared" ca="1" si="73"/>
        <v>6</v>
      </c>
      <c r="D400">
        <f t="shared" ca="1" si="74"/>
        <v>5</v>
      </c>
      <c r="E400" s="2">
        <f t="shared" ca="1" si="75"/>
        <v>1</v>
      </c>
      <c r="G400">
        <f t="shared" ca="1" si="76"/>
        <v>5</v>
      </c>
      <c r="H400" s="3">
        <f t="shared" ca="1" si="77"/>
        <v>4</v>
      </c>
      <c r="J400" s="4">
        <v>3</v>
      </c>
      <c r="M400">
        <f t="shared" ca="1" si="78"/>
        <v>4</v>
      </c>
      <c r="N400" s="1">
        <f t="shared" ca="1" si="79"/>
        <v>2</v>
      </c>
      <c r="P400">
        <f t="shared" ca="1" si="80"/>
        <v>5</v>
      </c>
      <c r="Q400" s="2">
        <f t="shared" ca="1" si="81"/>
        <v>1</v>
      </c>
      <c r="S400">
        <f t="shared" ca="1" si="82"/>
        <v>4</v>
      </c>
      <c r="T400" s="3">
        <f t="shared" ca="1" si="83"/>
        <v>4</v>
      </c>
      <c r="V400" s="4">
        <v>3</v>
      </c>
    </row>
    <row r="401" spans="1:22" x14ac:dyDescent="0.3">
      <c r="A401">
        <f t="shared" ca="1" si="72"/>
        <v>4</v>
      </c>
      <c r="B401" s="1">
        <f t="shared" ca="1" si="73"/>
        <v>2</v>
      </c>
      <c r="D401">
        <f t="shared" ca="1" si="74"/>
        <v>3</v>
      </c>
      <c r="E401" s="2">
        <f t="shared" ca="1" si="75"/>
        <v>5</v>
      </c>
      <c r="G401">
        <f t="shared" ca="1" si="76"/>
        <v>3</v>
      </c>
      <c r="H401" s="3">
        <f t="shared" ca="1" si="77"/>
        <v>4</v>
      </c>
      <c r="J401" s="4">
        <v>3</v>
      </c>
      <c r="M401">
        <f t="shared" ca="1" si="78"/>
        <v>5</v>
      </c>
      <c r="N401" s="1">
        <f t="shared" ca="1" si="79"/>
        <v>6</v>
      </c>
      <c r="P401">
        <f t="shared" ca="1" si="80"/>
        <v>4</v>
      </c>
      <c r="Q401" s="2">
        <f t="shared" ca="1" si="81"/>
        <v>1</v>
      </c>
      <c r="S401">
        <f t="shared" ca="1" si="82"/>
        <v>3</v>
      </c>
      <c r="T401" s="3">
        <f t="shared" ca="1" si="83"/>
        <v>4</v>
      </c>
      <c r="V401" s="4">
        <v>3</v>
      </c>
    </row>
    <row r="402" spans="1:22" x14ac:dyDescent="0.3">
      <c r="A402">
        <f t="shared" ca="1" si="72"/>
        <v>3</v>
      </c>
      <c r="B402" s="1">
        <f t="shared" ca="1" si="73"/>
        <v>2</v>
      </c>
      <c r="D402">
        <f t="shared" ca="1" si="74"/>
        <v>1</v>
      </c>
      <c r="E402" s="2">
        <f t="shared" ca="1" si="75"/>
        <v>5</v>
      </c>
      <c r="G402">
        <f t="shared" ca="1" si="76"/>
        <v>3</v>
      </c>
      <c r="H402" s="3">
        <f t="shared" ca="1" si="77"/>
        <v>4</v>
      </c>
      <c r="J402" s="4">
        <v>3</v>
      </c>
      <c r="M402">
        <f t="shared" ca="1" si="78"/>
        <v>3</v>
      </c>
      <c r="N402" s="1">
        <f t="shared" ca="1" si="79"/>
        <v>2</v>
      </c>
      <c r="P402">
        <f t="shared" ca="1" si="80"/>
        <v>5</v>
      </c>
      <c r="Q402" s="2">
        <f t="shared" ca="1" si="81"/>
        <v>1</v>
      </c>
      <c r="S402">
        <f t="shared" ca="1" si="82"/>
        <v>4</v>
      </c>
      <c r="T402" s="3">
        <f t="shared" ca="1" si="83"/>
        <v>4</v>
      </c>
      <c r="V402" s="4">
        <v>3</v>
      </c>
    </row>
    <row r="403" spans="1:22" x14ac:dyDescent="0.3">
      <c r="A403">
        <f t="shared" ca="1" si="72"/>
        <v>3</v>
      </c>
      <c r="B403" s="1">
        <f t="shared" ca="1" si="73"/>
        <v>2</v>
      </c>
      <c r="D403">
        <f t="shared" ca="1" si="74"/>
        <v>6</v>
      </c>
      <c r="E403" s="2">
        <f t="shared" ca="1" si="75"/>
        <v>1</v>
      </c>
      <c r="G403">
        <f t="shared" ca="1" si="76"/>
        <v>4</v>
      </c>
      <c r="H403" s="3">
        <f t="shared" ca="1" si="77"/>
        <v>4</v>
      </c>
      <c r="J403" s="4">
        <v>3</v>
      </c>
      <c r="M403">
        <f t="shared" ca="1" si="78"/>
        <v>6</v>
      </c>
      <c r="N403" s="1">
        <f t="shared" ca="1" si="79"/>
        <v>6</v>
      </c>
      <c r="P403">
        <f t="shared" ca="1" si="80"/>
        <v>3</v>
      </c>
      <c r="Q403" s="2">
        <f t="shared" ca="1" si="81"/>
        <v>5</v>
      </c>
      <c r="S403">
        <f t="shared" ca="1" si="82"/>
        <v>1</v>
      </c>
      <c r="T403" s="3">
        <f t="shared" ca="1" si="83"/>
        <v>0</v>
      </c>
      <c r="V403" s="4">
        <v>3</v>
      </c>
    </row>
    <row r="404" spans="1:22" x14ac:dyDescent="0.3">
      <c r="A404">
        <f t="shared" ca="1" si="72"/>
        <v>1</v>
      </c>
      <c r="B404" s="1">
        <f t="shared" ca="1" si="73"/>
        <v>2</v>
      </c>
      <c r="D404">
        <f t="shared" ca="1" si="74"/>
        <v>4</v>
      </c>
      <c r="E404" s="2">
        <f t="shared" ca="1" si="75"/>
        <v>1</v>
      </c>
      <c r="G404">
        <f t="shared" ca="1" si="76"/>
        <v>6</v>
      </c>
      <c r="H404" s="3">
        <f t="shared" ca="1" si="77"/>
        <v>4</v>
      </c>
      <c r="J404" s="4">
        <v>3</v>
      </c>
      <c r="M404">
        <f t="shared" ca="1" si="78"/>
        <v>3</v>
      </c>
      <c r="N404" s="1">
        <f t="shared" ca="1" si="79"/>
        <v>2</v>
      </c>
      <c r="P404">
        <f t="shared" ca="1" si="80"/>
        <v>6</v>
      </c>
      <c r="Q404" s="2">
        <f t="shared" ca="1" si="81"/>
        <v>1</v>
      </c>
      <c r="S404">
        <f t="shared" ca="1" si="82"/>
        <v>5</v>
      </c>
      <c r="T404" s="3">
        <f t="shared" ca="1" si="83"/>
        <v>4</v>
      </c>
      <c r="V404" s="4">
        <v>3</v>
      </c>
    </row>
    <row r="405" spans="1:22" x14ac:dyDescent="0.3">
      <c r="A405">
        <f t="shared" ca="1" si="72"/>
        <v>6</v>
      </c>
      <c r="B405" s="1">
        <f t="shared" ca="1" si="73"/>
        <v>6</v>
      </c>
      <c r="D405">
        <f t="shared" ca="1" si="74"/>
        <v>6</v>
      </c>
      <c r="E405" s="2">
        <f t="shared" ca="1" si="75"/>
        <v>1</v>
      </c>
      <c r="G405">
        <f t="shared" ca="1" si="76"/>
        <v>4</v>
      </c>
      <c r="H405" s="3">
        <f t="shared" ca="1" si="77"/>
        <v>4</v>
      </c>
      <c r="J405" s="4">
        <v>3</v>
      </c>
      <c r="M405">
        <f t="shared" ca="1" si="78"/>
        <v>2</v>
      </c>
      <c r="N405" s="1">
        <f t="shared" ca="1" si="79"/>
        <v>2</v>
      </c>
      <c r="P405">
        <f t="shared" ca="1" si="80"/>
        <v>2</v>
      </c>
      <c r="Q405" s="2">
        <f t="shared" ca="1" si="81"/>
        <v>5</v>
      </c>
      <c r="S405">
        <f t="shared" ca="1" si="82"/>
        <v>6</v>
      </c>
      <c r="T405" s="3">
        <f t="shared" ca="1" si="83"/>
        <v>4</v>
      </c>
      <c r="V405" s="4">
        <v>3</v>
      </c>
    </row>
    <row r="406" spans="1:22" x14ac:dyDescent="0.3">
      <c r="A406">
        <f t="shared" ca="1" si="72"/>
        <v>2</v>
      </c>
      <c r="B406" s="1">
        <f t="shared" ca="1" si="73"/>
        <v>2</v>
      </c>
      <c r="D406">
        <f t="shared" ca="1" si="74"/>
        <v>1</v>
      </c>
      <c r="E406" s="2">
        <f t="shared" ca="1" si="75"/>
        <v>5</v>
      </c>
      <c r="G406">
        <f t="shared" ca="1" si="76"/>
        <v>4</v>
      </c>
      <c r="H406" s="3">
        <f t="shared" ca="1" si="77"/>
        <v>4</v>
      </c>
      <c r="J406" s="4">
        <v>3</v>
      </c>
      <c r="M406">
        <f t="shared" ca="1" si="78"/>
        <v>2</v>
      </c>
      <c r="N406" s="1">
        <f t="shared" ca="1" si="79"/>
        <v>2</v>
      </c>
      <c r="P406">
        <f t="shared" ca="1" si="80"/>
        <v>1</v>
      </c>
      <c r="Q406" s="2">
        <f t="shared" ca="1" si="81"/>
        <v>5</v>
      </c>
      <c r="S406">
        <f t="shared" ca="1" si="82"/>
        <v>6</v>
      </c>
      <c r="T406" s="3">
        <f t="shared" ca="1" si="83"/>
        <v>4</v>
      </c>
      <c r="V406" s="4">
        <v>3</v>
      </c>
    </row>
    <row r="407" spans="1:22" x14ac:dyDescent="0.3">
      <c r="A407">
        <f t="shared" ca="1" si="72"/>
        <v>4</v>
      </c>
      <c r="B407" s="1">
        <f t="shared" ca="1" si="73"/>
        <v>2</v>
      </c>
      <c r="D407">
        <f t="shared" ca="1" si="74"/>
        <v>2</v>
      </c>
      <c r="E407" s="2">
        <f t="shared" ca="1" si="75"/>
        <v>5</v>
      </c>
      <c r="G407">
        <f t="shared" ca="1" si="76"/>
        <v>3</v>
      </c>
      <c r="H407" s="3">
        <f t="shared" ca="1" si="77"/>
        <v>4</v>
      </c>
      <c r="J407" s="4">
        <v>3</v>
      </c>
      <c r="M407">
        <f t="shared" ca="1" si="78"/>
        <v>6</v>
      </c>
      <c r="N407" s="1">
        <f t="shared" ca="1" si="79"/>
        <v>6</v>
      </c>
      <c r="P407">
        <f t="shared" ca="1" si="80"/>
        <v>2</v>
      </c>
      <c r="Q407" s="2">
        <f t="shared" ca="1" si="81"/>
        <v>5</v>
      </c>
      <c r="S407">
        <f t="shared" ca="1" si="82"/>
        <v>6</v>
      </c>
      <c r="T407" s="3">
        <f t="shared" ca="1" si="83"/>
        <v>4</v>
      </c>
      <c r="V407" s="4">
        <v>3</v>
      </c>
    </row>
    <row r="408" spans="1:22" x14ac:dyDescent="0.3">
      <c r="A408">
        <f t="shared" ca="1" si="72"/>
        <v>1</v>
      </c>
      <c r="B408" s="1">
        <f t="shared" ca="1" si="73"/>
        <v>2</v>
      </c>
      <c r="D408">
        <f t="shared" ca="1" si="74"/>
        <v>4</v>
      </c>
      <c r="E408" s="2">
        <f t="shared" ca="1" si="75"/>
        <v>1</v>
      </c>
      <c r="G408">
        <f t="shared" ca="1" si="76"/>
        <v>6</v>
      </c>
      <c r="H408" s="3">
        <f t="shared" ca="1" si="77"/>
        <v>4</v>
      </c>
      <c r="J408" s="4">
        <v>3</v>
      </c>
      <c r="M408">
        <f t="shared" ca="1" si="78"/>
        <v>5</v>
      </c>
      <c r="N408" s="1">
        <f t="shared" ca="1" si="79"/>
        <v>6</v>
      </c>
      <c r="P408">
        <f t="shared" ca="1" si="80"/>
        <v>1</v>
      </c>
      <c r="Q408" s="2">
        <f t="shared" ca="1" si="81"/>
        <v>5</v>
      </c>
      <c r="S408">
        <f t="shared" ca="1" si="82"/>
        <v>4</v>
      </c>
      <c r="T408" s="3">
        <f t="shared" ca="1" si="83"/>
        <v>4</v>
      </c>
      <c r="V408" s="4">
        <v>3</v>
      </c>
    </row>
    <row r="409" spans="1:22" x14ac:dyDescent="0.3">
      <c r="A409">
        <f t="shared" ca="1" si="72"/>
        <v>4</v>
      </c>
      <c r="B409" s="1">
        <f t="shared" ca="1" si="73"/>
        <v>2</v>
      </c>
      <c r="D409">
        <f t="shared" ca="1" si="74"/>
        <v>3</v>
      </c>
      <c r="E409" s="2">
        <f t="shared" ca="1" si="75"/>
        <v>5</v>
      </c>
      <c r="G409">
        <f t="shared" ca="1" si="76"/>
        <v>4</v>
      </c>
      <c r="H409" s="3">
        <f t="shared" ca="1" si="77"/>
        <v>4</v>
      </c>
      <c r="J409" s="4">
        <v>3</v>
      </c>
      <c r="M409">
        <f t="shared" ca="1" si="78"/>
        <v>2</v>
      </c>
      <c r="N409" s="1">
        <f t="shared" ca="1" si="79"/>
        <v>2</v>
      </c>
      <c r="P409">
        <f t="shared" ca="1" si="80"/>
        <v>1</v>
      </c>
      <c r="Q409" s="2">
        <f t="shared" ca="1" si="81"/>
        <v>5</v>
      </c>
      <c r="S409">
        <f t="shared" ca="1" si="82"/>
        <v>2</v>
      </c>
      <c r="T409" s="3">
        <f t="shared" ca="1" si="83"/>
        <v>0</v>
      </c>
      <c r="V409" s="4">
        <v>3</v>
      </c>
    </row>
    <row r="410" spans="1:22" x14ac:dyDescent="0.3">
      <c r="A410">
        <f t="shared" ca="1" si="72"/>
        <v>2</v>
      </c>
      <c r="B410" s="1">
        <f t="shared" ca="1" si="73"/>
        <v>2</v>
      </c>
      <c r="D410">
        <f t="shared" ca="1" si="74"/>
        <v>5</v>
      </c>
      <c r="E410" s="2">
        <f t="shared" ca="1" si="75"/>
        <v>1</v>
      </c>
      <c r="G410">
        <f t="shared" ca="1" si="76"/>
        <v>1</v>
      </c>
      <c r="H410" s="3">
        <f t="shared" ca="1" si="77"/>
        <v>0</v>
      </c>
      <c r="J410" s="4">
        <v>3</v>
      </c>
      <c r="M410">
        <f t="shared" ca="1" si="78"/>
        <v>6</v>
      </c>
      <c r="N410" s="1">
        <f t="shared" ca="1" si="79"/>
        <v>6</v>
      </c>
      <c r="P410">
        <f t="shared" ca="1" si="80"/>
        <v>3</v>
      </c>
      <c r="Q410" s="2">
        <f t="shared" ca="1" si="81"/>
        <v>5</v>
      </c>
      <c r="S410">
        <f t="shared" ca="1" si="82"/>
        <v>4</v>
      </c>
      <c r="T410" s="3">
        <f t="shared" ca="1" si="83"/>
        <v>4</v>
      </c>
      <c r="V410" s="4">
        <v>3</v>
      </c>
    </row>
    <row r="411" spans="1:22" x14ac:dyDescent="0.3">
      <c r="A411">
        <f t="shared" ca="1" si="72"/>
        <v>3</v>
      </c>
      <c r="B411" s="1">
        <f t="shared" ca="1" si="73"/>
        <v>2</v>
      </c>
      <c r="D411">
        <f t="shared" ca="1" si="74"/>
        <v>3</v>
      </c>
      <c r="E411" s="2">
        <f t="shared" ca="1" si="75"/>
        <v>5</v>
      </c>
      <c r="G411">
        <f t="shared" ca="1" si="76"/>
        <v>6</v>
      </c>
      <c r="H411" s="3">
        <f t="shared" ca="1" si="77"/>
        <v>4</v>
      </c>
      <c r="J411" s="4">
        <v>3</v>
      </c>
      <c r="M411">
        <f t="shared" ca="1" si="78"/>
        <v>1</v>
      </c>
      <c r="N411" s="1">
        <f t="shared" ca="1" si="79"/>
        <v>2</v>
      </c>
      <c r="P411">
        <f t="shared" ca="1" si="80"/>
        <v>6</v>
      </c>
      <c r="Q411" s="2">
        <f t="shared" ca="1" si="81"/>
        <v>1</v>
      </c>
      <c r="S411">
        <f t="shared" ca="1" si="82"/>
        <v>4</v>
      </c>
      <c r="T411" s="3">
        <f t="shared" ca="1" si="83"/>
        <v>4</v>
      </c>
      <c r="V411" s="4">
        <v>3</v>
      </c>
    </row>
    <row r="412" spans="1:22" x14ac:dyDescent="0.3">
      <c r="A412">
        <f t="shared" ca="1" si="72"/>
        <v>4</v>
      </c>
      <c r="B412" s="1">
        <f t="shared" ca="1" si="73"/>
        <v>2</v>
      </c>
      <c r="D412">
        <f t="shared" ca="1" si="74"/>
        <v>6</v>
      </c>
      <c r="E412" s="2">
        <f t="shared" ca="1" si="75"/>
        <v>1</v>
      </c>
      <c r="G412">
        <f t="shared" ca="1" si="76"/>
        <v>1</v>
      </c>
      <c r="H412" s="3">
        <f t="shared" ca="1" si="77"/>
        <v>0</v>
      </c>
      <c r="J412" s="4">
        <v>3</v>
      </c>
      <c r="M412">
        <f t="shared" ca="1" si="78"/>
        <v>2</v>
      </c>
      <c r="N412" s="1">
        <f t="shared" ca="1" si="79"/>
        <v>2</v>
      </c>
      <c r="P412">
        <f t="shared" ca="1" si="80"/>
        <v>5</v>
      </c>
      <c r="Q412" s="2">
        <f t="shared" ca="1" si="81"/>
        <v>1</v>
      </c>
      <c r="S412">
        <f t="shared" ca="1" si="82"/>
        <v>5</v>
      </c>
      <c r="T412" s="3">
        <f t="shared" ca="1" si="83"/>
        <v>4</v>
      </c>
      <c r="V412" s="4">
        <v>3</v>
      </c>
    </row>
    <row r="413" spans="1:22" x14ac:dyDescent="0.3">
      <c r="A413">
        <f t="shared" ca="1" si="72"/>
        <v>4</v>
      </c>
      <c r="B413" s="1">
        <f t="shared" ca="1" si="73"/>
        <v>2</v>
      </c>
      <c r="D413">
        <f t="shared" ca="1" si="74"/>
        <v>5</v>
      </c>
      <c r="E413" s="2">
        <f t="shared" ca="1" si="75"/>
        <v>1</v>
      </c>
      <c r="G413">
        <f t="shared" ca="1" si="76"/>
        <v>2</v>
      </c>
      <c r="H413" s="3">
        <f t="shared" ca="1" si="77"/>
        <v>0</v>
      </c>
      <c r="J413" s="4">
        <v>3</v>
      </c>
      <c r="M413">
        <f t="shared" ca="1" si="78"/>
        <v>1</v>
      </c>
      <c r="N413" s="1">
        <f t="shared" ca="1" si="79"/>
        <v>2</v>
      </c>
      <c r="P413">
        <f t="shared" ca="1" si="80"/>
        <v>3</v>
      </c>
      <c r="Q413" s="2">
        <f t="shared" ca="1" si="81"/>
        <v>5</v>
      </c>
      <c r="S413">
        <f t="shared" ca="1" si="82"/>
        <v>1</v>
      </c>
      <c r="T413" s="3">
        <f t="shared" ca="1" si="83"/>
        <v>0</v>
      </c>
      <c r="V413" s="4">
        <v>3</v>
      </c>
    </row>
    <row r="414" spans="1:22" x14ac:dyDescent="0.3">
      <c r="A414">
        <f t="shared" ca="1" si="72"/>
        <v>5</v>
      </c>
      <c r="B414" s="1">
        <f t="shared" ca="1" si="73"/>
        <v>6</v>
      </c>
      <c r="D414">
        <f t="shared" ca="1" si="74"/>
        <v>2</v>
      </c>
      <c r="E414" s="2">
        <f t="shared" ca="1" si="75"/>
        <v>5</v>
      </c>
      <c r="G414">
        <f t="shared" ca="1" si="76"/>
        <v>6</v>
      </c>
      <c r="H414" s="3">
        <f t="shared" ca="1" si="77"/>
        <v>4</v>
      </c>
      <c r="J414" s="4">
        <v>3</v>
      </c>
      <c r="M414">
        <f t="shared" ca="1" si="78"/>
        <v>2</v>
      </c>
      <c r="N414" s="1">
        <f t="shared" ca="1" si="79"/>
        <v>2</v>
      </c>
      <c r="P414">
        <f t="shared" ca="1" si="80"/>
        <v>6</v>
      </c>
      <c r="Q414" s="2">
        <f t="shared" ca="1" si="81"/>
        <v>1</v>
      </c>
      <c r="S414">
        <f t="shared" ca="1" si="82"/>
        <v>5</v>
      </c>
      <c r="T414" s="3">
        <f t="shared" ca="1" si="83"/>
        <v>4</v>
      </c>
      <c r="V414" s="4">
        <v>3</v>
      </c>
    </row>
    <row r="415" spans="1:22" x14ac:dyDescent="0.3">
      <c r="A415">
        <f t="shared" ca="1" si="72"/>
        <v>3</v>
      </c>
      <c r="B415" s="1">
        <f t="shared" ca="1" si="73"/>
        <v>2</v>
      </c>
      <c r="D415">
        <f t="shared" ca="1" si="74"/>
        <v>6</v>
      </c>
      <c r="E415" s="2">
        <f t="shared" ca="1" si="75"/>
        <v>1</v>
      </c>
      <c r="G415">
        <f t="shared" ca="1" si="76"/>
        <v>5</v>
      </c>
      <c r="H415" s="3">
        <f t="shared" ca="1" si="77"/>
        <v>4</v>
      </c>
      <c r="J415" s="4">
        <v>3</v>
      </c>
      <c r="M415">
        <f t="shared" ca="1" si="78"/>
        <v>3</v>
      </c>
      <c r="N415" s="1">
        <f t="shared" ca="1" si="79"/>
        <v>2</v>
      </c>
      <c r="P415">
        <f t="shared" ca="1" si="80"/>
        <v>1</v>
      </c>
      <c r="Q415" s="2">
        <f t="shared" ca="1" si="81"/>
        <v>5</v>
      </c>
      <c r="S415">
        <f t="shared" ca="1" si="82"/>
        <v>1</v>
      </c>
      <c r="T415" s="3">
        <f t="shared" ca="1" si="83"/>
        <v>0</v>
      </c>
      <c r="V415" s="4">
        <v>3</v>
      </c>
    </row>
    <row r="416" spans="1:22" x14ac:dyDescent="0.3">
      <c r="A416">
        <f t="shared" ca="1" si="72"/>
        <v>1</v>
      </c>
      <c r="B416" s="1">
        <f t="shared" ca="1" si="73"/>
        <v>2</v>
      </c>
      <c r="D416">
        <f t="shared" ca="1" si="74"/>
        <v>1</v>
      </c>
      <c r="E416" s="2">
        <f t="shared" ca="1" si="75"/>
        <v>5</v>
      </c>
      <c r="G416">
        <f ca="1">RANDBETWEEN(1,6)</f>
        <v>1</v>
      </c>
      <c r="H416" s="3">
        <f t="shared" ca="1" si="77"/>
        <v>0</v>
      </c>
      <c r="J416" s="4">
        <v>3</v>
      </c>
      <c r="M416">
        <f t="shared" ca="1" si="78"/>
        <v>3</v>
      </c>
      <c r="N416" s="1">
        <f t="shared" ca="1" si="79"/>
        <v>2</v>
      </c>
      <c r="P416">
        <f t="shared" ca="1" si="80"/>
        <v>3</v>
      </c>
      <c r="Q416" s="2">
        <f t="shared" ca="1" si="81"/>
        <v>5</v>
      </c>
      <c r="S416">
        <f ca="1">RANDBETWEEN(1,6)</f>
        <v>6</v>
      </c>
      <c r="T416" s="3">
        <f t="shared" ca="1" si="83"/>
        <v>4</v>
      </c>
      <c r="V416" s="4">
        <v>3</v>
      </c>
    </row>
    <row r="417" spans="1:22" x14ac:dyDescent="0.3">
      <c r="A417">
        <f t="shared" ca="1" si="72"/>
        <v>2</v>
      </c>
      <c r="B417" s="1">
        <f t="shared" ca="1" si="73"/>
        <v>2</v>
      </c>
      <c r="D417">
        <f t="shared" ca="1" si="74"/>
        <v>3</v>
      </c>
      <c r="E417" s="2">
        <f t="shared" ca="1" si="75"/>
        <v>5</v>
      </c>
      <c r="G417">
        <f t="shared" ref="G417:G480" ca="1" si="84">RANDBETWEEN(1,6)</f>
        <v>4</v>
      </c>
      <c r="H417" s="3">
        <f t="shared" ca="1" si="77"/>
        <v>4</v>
      </c>
      <c r="J417" s="4">
        <v>3</v>
      </c>
      <c r="M417">
        <f t="shared" ca="1" si="78"/>
        <v>6</v>
      </c>
      <c r="N417" s="1">
        <f t="shared" ca="1" si="79"/>
        <v>6</v>
      </c>
      <c r="P417">
        <f t="shared" ca="1" si="80"/>
        <v>3</v>
      </c>
      <c r="Q417" s="2">
        <f t="shared" ca="1" si="81"/>
        <v>5</v>
      </c>
      <c r="S417">
        <f t="shared" ref="S417:S480" ca="1" si="85">RANDBETWEEN(1,6)</f>
        <v>4</v>
      </c>
      <c r="T417" s="3">
        <f t="shared" ca="1" si="83"/>
        <v>4</v>
      </c>
      <c r="V417" s="4">
        <v>3</v>
      </c>
    </row>
    <row r="418" spans="1:22" x14ac:dyDescent="0.3">
      <c r="A418">
        <f t="shared" ca="1" si="72"/>
        <v>1</v>
      </c>
      <c r="B418" s="1">
        <f t="shared" ca="1" si="73"/>
        <v>2</v>
      </c>
      <c r="D418">
        <f t="shared" ca="1" si="74"/>
        <v>4</v>
      </c>
      <c r="E418" s="2">
        <f t="shared" ca="1" si="75"/>
        <v>1</v>
      </c>
      <c r="G418">
        <f t="shared" ca="1" si="84"/>
        <v>2</v>
      </c>
      <c r="H418" s="3">
        <f t="shared" ca="1" si="77"/>
        <v>0</v>
      </c>
      <c r="J418" s="4">
        <v>3</v>
      </c>
      <c r="M418">
        <f t="shared" ca="1" si="78"/>
        <v>5</v>
      </c>
      <c r="N418" s="1">
        <f t="shared" ca="1" si="79"/>
        <v>6</v>
      </c>
      <c r="P418">
        <f t="shared" ca="1" si="80"/>
        <v>2</v>
      </c>
      <c r="Q418" s="2">
        <f t="shared" ca="1" si="81"/>
        <v>5</v>
      </c>
      <c r="S418">
        <f t="shared" ca="1" si="85"/>
        <v>6</v>
      </c>
      <c r="T418" s="3">
        <f t="shared" ca="1" si="83"/>
        <v>4</v>
      </c>
      <c r="V418" s="4">
        <v>3</v>
      </c>
    </row>
    <row r="419" spans="1:22" x14ac:dyDescent="0.3">
      <c r="A419">
        <f t="shared" ca="1" si="72"/>
        <v>2</v>
      </c>
      <c r="B419" s="1">
        <f t="shared" ca="1" si="73"/>
        <v>2</v>
      </c>
      <c r="D419">
        <f t="shared" ca="1" si="74"/>
        <v>3</v>
      </c>
      <c r="E419" s="2">
        <f t="shared" ca="1" si="75"/>
        <v>5</v>
      </c>
      <c r="G419">
        <f t="shared" ca="1" si="84"/>
        <v>3</v>
      </c>
      <c r="H419" s="3">
        <f t="shared" ca="1" si="77"/>
        <v>4</v>
      </c>
      <c r="J419" s="4">
        <v>3</v>
      </c>
      <c r="M419">
        <f t="shared" ca="1" si="78"/>
        <v>3</v>
      </c>
      <c r="N419" s="1">
        <f t="shared" ca="1" si="79"/>
        <v>2</v>
      </c>
      <c r="P419">
        <f t="shared" ca="1" si="80"/>
        <v>5</v>
      </c>
      <c r="Q419" s="2">
        <f t="shared" ca="1" si="81"/>
        <v>1</v>
      </c>
      <c r="S419">
        <f t="shared" ca="1" si="85"/>
        <v>2</v>
      </c>
      <c r="T419" s="3">
        <f t="shared" ca="1" si="83"/>
        <v>0</v>
      </c>
      <c r="V419" s="4">
        <v>3</v>
      </c>
    </row>
    <row r="420" spans="1:22" x14ac:dyDescent="0.3">
      <c r="A420">
        <f t="shared" ca="1" si="72"/>
        <v>4</v>
      </c>
      <c r="B420" s="1">
        <f t="shared" ca="1" si="73"/>
        <v>2</v>
      </c>
      <c r="D420">
        <f t="shared" ca="1" si="74"/>
        <v>5</v>
      </c>
      <c r="E420" s="2">
        <f t="shared" ca="1" si="75"/>
        <v>1</v>
      </c>
      <c r="G420">
        <f t="shared" ca="1" si="84"/>
        <v>4</v>
      </c>
      <c r="H420" s="3">
        <f t="shared" ca="1" si="77"/>
        <v>4</v>
      </c>
      <c r="J420" s="4">
        <v>3</v>
      </c>
      <c r="M420">
        <f t="shared" ca="1" si="78"/>
        <v>1</v>
      </c>
      <c r="N420" s="1">
        <f t="shared" ca="1" si="79"/>
        <v>2</v>
      </c>
      <c r="P420">
        <f t="shared" ca="1" si="80"/>
        <v>5</v>
      </c>
      <c r="Q420" s="2">
        <f t="shared" ca="1" si="81"/>
        <v>1</v>
      </c>
      <c r="S420">
        <f t="shared" ca="1" si="85"/>
        <v>6</v>
      </c>
      <c r="T420" s="3">
        <f t="shared" ca="1" si="83"/>
        <v>4</v>
      </c>
      <c r="V420" s="4">
        <v>3</v>
      </c>
    </row>
    <row r="421" spans="1:22" x14ac:dyDescent="0.3">
      <c r="A421">
        <f t="shared" ca="1" si="72"/>
        <v>6</v>
      </c>
      <c r="B421" s="1">
        <f t="shared" ca="1" si="73"/>
        <v>6</v>
      </c>
      <c r="D421">
        <f t="shared" ca="1" si="74"/>
        <v>3</v>
      </c>
      <c r="E421" s="2">
        <f t="shared" ca="1" si="75"/>
        <v>5</v>
      </c>
      <c r="G421">
        <f t="shared" ca="1" si="84"/>
        <v>4</v>
      </c>
      <c r="H421" s="3">
        <f t="shared" ca="1" si="77"/>
        <v>4</v>
      </c>
      <c r="J421" s="4">
        <v>3</v>
      </c>
      <c r="M421">
        <f t="shared" ca="1" si="78"/>
        <v>3</v>
      </c>
      <c r="N421" s="1">
        <f t="shared" ca="1" si="79"/>
        <v>2</v>
      </c>
      <c r="P421">
        <f t="shared" ca="1" si="80"/>
        <v>3</v>
      </c>
      <c r="Q421" s="2">
        <f t="shared" ca="1" si="81"/>
        <v>5</v>
      </c>
      <c r="S421">
        <f t="shared" ca="1" si="85"/>
        <v>5</v>
      </c>
      <c r="T421" s="3">
        <f t="shared" ca="1" si="83"/>
        <v>4</v>
      </c>
      <c r="V421" s="4">
        <v>3</v>
      </c>
    </row>
    <row r="422" spans="1:22" x14ac:dyDescent="0.3">
      <c r="A422">
        <f t="shared" ca="1" si="72"/>
        <v>2</v>
      </c>
      <c r="B422" s="1">
        <f t="shared" ca="1" si="73"/>
        <v>2</v>
      </c>
      <c r="D422">
        <f t="shared" ca="1" si="74"/>
        <v>3</v>
      </c>
      <c r="E422" s="2">
        <f t="shared" ca="1" si="75"/>
        <v>5</v>
      </c>
      <c r="G422">
        <f t="shared" ca="1" si="84"/>
        <v>4</v>
      </c>
      <c r="H422" s="3">
        <f t="shared" ca="1" si="77"/>
        <v>4</v>
      </c>
      <c r="J422" s="4">
        <v>3</v>
      </c>
      <c r="M422">
        <f t="shared" ca="1" si="78"/>
        <v>2</v>
      </c>
      <c r="N422" s="1">
        <f t="shared" ca="1" si="79"/>
        <v>2</v>
      </c>
      <c r="P422">
        <f t="shared" ca="1" si="80"/>
        <v>2</v>
      </c>
      <c r="Q422" s="2">
        <f t="shared" ca="1" si="81"/>
        <v>5</v>
      </c>
      <c r="S422">
        <f t="shared" ca="1" si="85"/>
        <v>2</v>
      </c>
      <c r="T422" s="3">
        <f t="shared" ca="1" si="83"/>
        <v>0</v>
      </c>
      <c r="V422" s="4">
        <v>3</v>
      </c>
    </row>
    <row r="423" spans="1:22" x14ac:dyDescent="0.3">
      <c r="A423">
        <f t="shared" ca="1" si="72"/>
        <v>1</v>
      </c>
      <c r="B423" s="1">
        <f t="shared" ca="1" si="73"/>
        <v>2</v>
      </c>
      <c r="D423">
        <f t="shared" ca="1" si="74"/>
        <v>1</v>
      </c>
      <c r="E423" s="2">
        <f t="shared" ca="1" si="75"/>
        <v>5</v>
      </c>
      <c r="G423">
        <f t="shared" ca="1" si="84"/>
        <v>4</v>
      </c>
      <c r="H423" s="3">
        <f t="shared" ca="1" si="77"/>
        <v>4</v>
      </c>
      <c r="J423" s="4">
        <v>3</v>
      </c>
      <c r="M423">
        <f t="shared" ca="1" si="78"/>
        <v>1</v>
      </c>
      <c r="N423" s="1">
        <f t="shared" ca="1" si="79"/>
        <v>2</v>
      </c>
      <c r="P423">
        <f t="shared" ca="1" si="80"/>
        <v>1</v>
      </c>
      <c r="Q423" s="2">
        <f t="shared" ca="1" si="81"/>
        <v>5</v>
      </c>
      <c r="S423">
        <f t="shared" ca="1" si="85"/>
        <v>2</v>
      </c>
      <c r="T423" s="3">
        <f t="shared" ca="1" si="83"/>
        <v>0</v>
      </c>
      <c r="V423" s="4">
        <v>3</v>
      </c>
    </row>
    <row r="424" spans="1:22" x14ac:dyDescent="0.3">
      <c r="A424">
        <f t="shared" ca="1" si="72"/>
        <v>3</v>
      </c>
      <c r="B424" s="1">
        <f t="shared" ca="1" si="73"/>
        <v>2</v>
      </c>
      <c r="D424">
        <f t="shared" ca="1" si="74"/>
        <v>6</v>
      </c>
      <c r="E424" s="2">
        <f t="shared" ca="1" si="75"/>
        <v>1</v>
      </c>
      <c r="G424">
        <f t="shared" ca="1" si="84"/>
        <v>2</v>
      </c>
      <c r="H424" s="3">
        <f t="shared" ca="1" si="77"/>
        <v>0</v>
      </c>
      <c r="J424" s="4">
        <v>3</v>
      </c>
      <c r="M424">
        <f t="shared" ca="1" si="78"/>
        <v>1</v>
      </c>
      <c r="N424" s="1">
        <f t="shared" ca="1" si="79"/>
        <v>2</v>
      </c>
      <c r="P424">
        <f t="shared" ca="1" si="80"/>
        <v>3</v>
      </c>
      <c r="Q424" s="2">
        <f t="shared" ca="1" si="81"/>
        <v>5</v>
      </c>
      <c r="S424">
        <f t="shared" ca="1" si="85"/>
        <v>1</v>
      </c>
      <c r="T424" s="3">
        <f t="shared" ca="1" si="83"/>
        <v>0</v>
      </c>
      <c r="V424" s="4">
        <v>3</v>
      </c>
    </row>
    <row r="425" spans="1:22" x14ac:dyDescent="0.3">
      <c r="A425">
        <f t="shared" ca="1" si="72"/>
        <v>4</v>
      </c>
      <c r="B425" s="1">
        <f t="shared" ca="1" si="73"/>
        <v>2</v>
      </c>
      <c r="D425">
        <f t="shared" ca="1" si="74"/>
        <v>1</v>
      </c>
      <c r="E425" s="2">
        <f t="shared" ca="1" si="75"/>
        <v>5</v>
      </c>
      <c r="G425">
        <f t="shared" ca="1" si="84"/>
        <v>1</v>
      </c>
      <c r="H425" s="3">
        <f t="shared" ca="1" si="77"/>
        <v>0</v>
      </c>
      <c r="J425" s="4">
        <v>3</v>
      </c>
      <c r="M425">
        <f t="shared" ca="1" si="78"/>
        <v>1</v>
      </c>
      <c r="N425" s="1">
        <f t="shared" ca="1" si="79"/>
        <v>2</v>
      </c>
      <c r="P425">
        <f t="shared" ca="1" si="80"/>
        <v>2</v>
      </c>
      <c r="Q425" s="2">
        <f t="shared" ca="1" si="81"/>
        <v>5</v>
      </c>
      <c r="S425">
        <f t="shared" ca="1" si="85"/>
        <v>5</v>
      </c>
      <c r="T425" s="3">
        <f t="shared" ca="1" si="83"/>
        <v>4</v>
      </c>
      <c r="V425" s="4">
        <v>3</v>
      </c>
    </row>
    <row r="426" spans="1:22" x14ac:dyDescent="0.3">
      <c r="A426">
        <f t="shared" ca="1" si="72"/>
        <v>2</v>
      </c>
      <c r="B426" s="1">
        <f t="shared" ca="1" si="73"/>
        <v>2</v>
      </c>
      <c r="D426">
        <f t="shared" ca="1" si="74"/>
        <v>1</v>
      </c>
      <c r="E426" s="2">
        <f t="shared" ca="1" si="75"/>
        <v>5</v>
      </c>
      <c r="G426">
        <f t="shared" ca="1" si="84"/>
        <v>1</v>
      </c>
      <c r="H426" s="3">
        <f t="shared" ca="1" si="77"/>
        <v>0</v>
      </c>
      <c r="J426" s="4">
        <v>3</v>
      </c>
      <c r="M426">
        <f t="shared" ca="1" si="78"/>
        <v>5</v>
      </c>
      <c r="N426" s="1">
        <f t="shared" ca="1" si="79"/>
        <v>6</v>
      </c>
      <c r="P426">
        <f t="shared" ca="1" si="80"/>
        <v>3</v>
      </c>
      <c r="Q426" s="2">
        <f t="shared" ca="1" si="81"/>
        <v>5</v>
      </c>
      <c r="S426">
        <f t="shared" ca="1" si="85"/>
        <v>3</v>
      </c>
      <c r="T426" s="3">
        <f t="shared" ca="1" si="83"/>
        <v>4</v>
      </c>
      <c r="V426" s="4">
        <v>3</v>
      </c>
    </row>
    <row r="427" spans="1:22" x14ac:dyDescent="0.3">
      <c r="A427">
        <f t="shared" ca="1" si="72"/>
        <v>6</v>
      </c>
      <c r="B427" s="1">
        <f t="shared" ca="1" si="73"/>
        <v>6</v>
      </c>
      <c r="D427">
        <f t="shared" ca="1" si="74"/>
        <v>3</v>
      </c>
      <c r="E427" s="2">
        <f t="shared" ca="1" si="75"/>
        <v>5</v>
      </c>
      <c r="G427">
        <f t="shared" ca="1" si="84"/>
        <v>3</v>
      </c>
      <c r="H427" s="3">
        <f t="shared" ca="1" si="77"/>
        <v>4</v>
      </c>
      <c r="J427" s="4">
        <v>3</v>
      </c>
      <c r="M427">
        <f t="shared" ca="1" si="78"/>
        <v>5</v>
      </c>
      <c r="N427" s="1">
        <f t="shared" ca="1" si="79"/>
        <v>6</v>
      </c>
      <c r="P427">
        <f t="shared" ca="1" si="80"/>
        <v>2</v>
      </c>
      <c r="Q427" s="2">
        <f t="shared" ca="1" si="81"/>
        <v>5</v>
      </c>
      <c r="S427">
        <f t="shared" ca="1" si="85"/>
        <v>2</v>
      </c>
      <c r="T427" s="3">
        <f t="shared" ca="1" si="83"/>
        <v>0</v>
      </c>
      <c r="V427" s="4">
        <v>3</v>
      </c>
    </row>
    <row r="428" spans="1:22" x14ac:dyDescent="0.3">
      <c r="A428">
        <f t="shared" ca="1" si="72"/>
        <v>6</v>
      </c>
      <c r="B428" s="1">
        <f t="shared" ca="1" si="73"/>
        <v>6</v>
      </c>
      <c r="D428">
        <f t="shared" ca="1" si="74"/>
        <v>5</v>
      </c>
      <c r="E428" s="2">
        <f t="shared" ca="1" si="75"/>
        <v>1</v>
      </c>
      <c r="G428">
        <f t="shared" ca="1" si="84"/>
        <v>6</v>
      </c>
      <c r="H428" s="3">
        <f t="shared" ca="1" si="77"/>
        <v>4</v>
      </c>
      <c r="J428" s="4">
        <v>3</v>
      </c>
      <c r="M428">
        <f t="shared" ca="1" si="78"/>
        <v>4</v>
      </c>
      <c r="N428" s="1">
        <f t="shared" ca="1" si="79"/>
        <v>2</v>
      </c>
      <c r="P428">
        <f t="shared" ca="1" si="80"/>
        <v>2</v>
      </c>
      <c r="Q428" s="2">
        <f t="shared" ca="1" si="81"/>
        <v>5</v>
      </c>
      <c r="S428">
        <f t="shared" ca="1" si="85"/>
        <v>2</v>
      </c>
      <c r="T428" s="3">
        <f t="shared" ca="1" si="83"/>
        <v>0</v>
      </c>
      <c r="V428" s="4">
        <v>3</v>
      </c>
    </row>
    <row r="429" spans="1:22" x14ac:dyDescent="0.3">
      <c r="A429">
        <f t="shared" ca="1" si="72"/>
        <v>1</v>
      </c>
      <c r="B429" s="1">
        <f t="shared" ca="1" si="73"/>
        <v>2</v>
      </c>
      <c r="D429">
        <f t="shared" ca="1" si="74"/>
        <v>3</v>
      </c>
      <c r="E429" s="2">
        <f t="shared" ca="1" si="75"/>
        <v>5</v>
      </c>
      <c r="G429">
        <f t="shared" ca="1" si="84"/>
        <v>6</v>
      </c>
      <c r="H429" s="3">
        <f t="shared" ca="1" si="77"/>
        <v>4</v>
      </c>
      <c r="J429" s="4">
        <v>3</v>
      </c>
      <c r="M429">
        <f t="shared" ca="1" si="78"/>
        <v>1</v>
      </c>
      <c r="N429" s="1">
        <f t="shared" ca="1" si="79"/>
        <v>2</v>
      </c>
      <c r="P429">
        <f t="shared" ca="1" si="80"/>
        <v>2</v>
      </c>
      <c r="Q429" s="2">
        <f t="shared" ca="1" si="81"/>
        <v>5</v>
      </c>
      <c r="S429">
        <f t="shared" ca="1" si="85"/>
        <v>5</v>
      </c>
      <c r="T429" s="3">
        <f t="shared" ca="1" si="83"/>
        <v>4</v>
      </c>
      <c r="V429" s="4">
        <v>3</v>
      </c>
    </row>
    <row r="430" spans="1:22" x14ac:dyDescent="0.3">
      <c r="A430">
        <f t="shared" ca="1" si="72"/>
        <v>6</v>
      </c>
      <c r="B430" s="1">
        <f t="shared" ca="1" si="73"/>
        <v>6</v>
      </c>
      <c r="D430">
        <f t="shared" ca="1" si="74"/>
        <v>1</v>
      </c>
      <c r="E430" s="2">
        <f t="shared" ca="1" si="75"/>
        <v>5</v>
      </c>
      <c r="G430">
        <f t="shared" ca="1" si="84"/>
        <v>5</v>
      </c>
      <c r="H430" s="3">
        <f t="shared" ca="1" si="77"/>
        <v>4</v>
      </c>
      <c r="J430" s="4">
        <v>3</v>
      </c>
      <c r="M430">
        <f t="shared" ca="1" si="78"/>
        <v>2</v>
      </c>
      <c r="N430" s="1">
        <f t="shared" ca="1" si="79"/>
        <v>2</v>
      </c>
      <c r="P430">
        <f t="shared" ca="1" si="80"/>
        <v>1</v>
      </c>
      <c r="Q430" s="2">
        <f t="shared" ca="1" si="81"/>
        <v>5</v>
      </c>
      <c r="S430">
        <f t="shared" ca="1" si="85"/>
        <v>3</v>
      </c>
      <c r="T430" s="3">
        <f t="shared" ca="1" si="83"/>
        <v>4</v>
      </c>
      <c r="V430" s="4">
        <v>3</v>
      </c>
    </row>
    <row r="431" spans="1:22" x14ac:dyDescent="0.3">
      <c r="A431">
        <f t="shared" ca="1" si="72"/>
        <v>4</v>
      </c>
      <c r="B431" s="1">
        <f t="shared" ca="1" si="73"/>
        <v>2</v>
      </c>
      <c r="D431">
        <f t="shared" ca="1" si="74"/>
        <v>5</v>
      </c>
      <c r="E431" s="2">
        <f t="shared" ca="1" si="75"/>
        <v>1</v>
      </c>
      <c r="G431">
        <f t="shared" ca="1" si="84"/>
        <v>3</v>
      </c>
      <c r="H431" s="3">
        <f t="shared" ca="1" si="77"/>
        <v>4</v>
      </c>
      <c r="J431" s="4">
        <v>3</v>
      </c>
      <c r="M431">
        <f t="shared" ca="1" si="78"/>
        <v>4</v>
      </c>
      <c r="N431" s="1">
        <f t="shared" ca="1" si="79"/>
        <v>2</v>
      </c>
      <c r="P431">
        <f t="shared" ca="1" si="80"/>
        <v>5</v>
      </c>
      <c r="Q431" s="2">
        <f t="shared" ca="1" si="81"/>
        <v>1</v>
      </c>
      <c r="S431">
        <f t="shared" ca="1" si="85"/>
        <v>4</v>
      </c>
      <c r="T431" s="3">
        <f t="shared" ca="1" si="83"/>
        <v>4</v>
      </c>
      <c r="V431" s="4">
        <v>3</v>
      </c>
    </row>
    <row r="432" spans="1:22" x14ac:dyDescent="0.3">
      <c r="A432">
        <f t="shared" ca="1" si="72"/>
        <v>5</v>
      </c>
      <c r="B432" s="1">
        <f t="shared" ca="1" si="73"/>
        <v>6</v>
      </c>
      <c r="D432">
        <f t="shared" ca="1" si="74"/>
        <v>3</v>
      </c>
      <c r="E432" s="2">
        <f t="shared" ca="1" si="75"/>
        <v>5</v>
      </c>
      <c r="G432">
        <f t="shared" ca="1" si="84"/>
        <v>6</v>
      </c>
      <c r="H432" s="3">
        <f t="shared" ca="1" si="77"/>
        <v>4</v>
      </c>
      <c r="J432" s="4">
        <v>3</v>
      </c>
      <c r="M432">
        <f t="shared" ca="1" si="78"/>
        <v>3</v>
      </c>
      <c r="N432" s="1">
        <f t="shared" ca="1" si="79"/>
        <v>2</v>
      </c>
      <c r="P432">
        <f t="shared" ca="1" si="80"/>
        <v>5</v>
      </c>
      <c r="Q432" s="2">
        <f t="shared" ca="1" si="81"/>
        <v>1</v>
      </c>
      <c r="S432">
        <f t="shared" ca="1" si="85"/>
        <v>1</v>
      </c>
      <c r="T432" s="3">
        <f t="shared" ca="1" si="83"/>
        <v>0</v>
      </c>
      <c r="V432" s="4">
        <v>3</v>
      </c>
    </row>
    <row r="433" spans="1:22" x14ac:dyDescent="0.3">
      <c r="A433">
        <f t="shared" ca="1" si="72"/>
        <v>5</v>
      </c>
      <c r="B433" s="1">
        <f t="shared" ca="1" si="73"/>
        <v>6</v>
      </c>
      <c r="D433">
        <f t="shared" ca="1" si="74"/>
        <v>6</v>
      </c>
      <c r="E433" s="2">
        <f t="shared" ca="1" si="75"/>
        <v>1</v>
      </c>
      <c r="G433">
        <f t="shared" ca="1" si="84"/>
        <v>3</v>
      </c>
      <c r="H433" s="3">
        <f t="shared" ca="1" si="77"/>
        <v>4</v>
      </c>
      <c r="J433" s="4">
        <v>3</v>
      </c>
      <c r="M433">
        <f t="shared" ca="1" si="78"/>
        <v>1</v>
      </c>
      <c r="N433" s="1">
        <f t="shared" ca="1" si="79"/>
        <v>2</v>
      </c>
      <c r="P433">
        <f t="shared" ca="1" si="80"/>
        <v>2</v>
      </c>
      <c r="Q433" s="2">
        <f t="shared" ca="1" si="81"/>
        <v>5</v>
      </c>
      <c r="S433">
        <f t="shared" ca="1" si="85"/>
        <v>3</v>
      </c>
      <c r="T433" s="3">
        <f t="shared" ca="1" si="83"/>
        <v>4</v>
      </c>
      <c r="V433" s="4">
        <v>3</v>
      </c>
    </row>
    <row r="434" spans="1:22" x14ac:dyDescent="0.3">
      <c r="A434">
        <f t="shared" ca="1" si="72"/>
        <v>6</v>
      </c>
      <c r="B434" s="1">
        <f t="shared" ca="1" si="73"/>
        <v>6</v>
      </c>
      <c r="D434">
        <f t="shared" ca="1" si="74"/>
        <v>6</v>
      </c>
      <c r="E434" s="2">
        <f t="shared" ca="1" si="75"/>
        <v>1</v>
      </c>
      <c r="G434">
        <f t="shared" ca="1" si="84"/>
        <v>5</v>
      </c>
      <c r="H434" s="3">
        <f t="shared" ca="1" si="77"/>
        <v>4</v>
      </c>
      <c r="J434" s="4">
        <v>3</v>
      </c>
      <c r="M434">
        <f t="shared" ca="1" si="78"/>
        <v>5</v>
      </c>
      <c r="N434" s="1">
        <f t="shared" ca="1" si="79"/>
        <v>6</v>
      </c>
      <c r="P434">
        <f t="shared" ca="1" si="80"/>
        <v>3</v>
      </c>
      <c r="Q434" s="2">
        <f t="shared" ca="1" si="81"/>
        <v>5</v>
      </c>
      <c r="S434">
        <f t="shared" ca="1" si="85"/>
        <v>4</v>
      </c>
      <c r="T434" s="3">
        <f t="shared" ca="1" si="83"/>
        <v>4</v>
      </c>
      <c r="V434" s="4">
        <v>3</v>
      </c>
    </row>
    <row r="435" spans="1:22" x14ac:dyDescent="0.3">
      <c r="A435">
        <f t="shared" ca="1" si="72"/>
        <v>3</v>
      </c>
      <c r="B435" s="1">
        <f t="shared" ca="1" si="73"/>
        <v>2</v>
      </c>
      <c r="D435">
        <f t="shared" ca="1" si="74"/>
        <v>6</v>
      </c>
      <c r="E435" s="2">
        <f t="shared" ca="1" si="75"/>
        <v>1</v>
      </c>
      <c r="G435">
        <f t="shared" ca="1" si="84"/>
        <v>1</v>
      </c>
      <c r="H435" s="3">
        <f t="shared" ca="1" si="77"/>
        <v>0</v>
      </c>
      <c r="J435" s="4">
        <v>3</v>
      </c>
      <c r="M435">
        <f t="shared" ca="1" si="78"/>
        <v>2</v>
      </c>
      <c r="N435" s="1">
        <f t="shared" ca="1" si="79"/>
        <v>2</v>
      </c>
      <c r="P435">
        <f t="shared" ca="1" si="80"/>
        <v>1</v>
      </c>
      <c r="Q435" s="2">
        <f t="shared" ca="1" si="81"/>
        <v>5</v>
      </c>
      <c r="S435">
        <f t="shared" ca="1" si="85"/>
        <v>5</v>
      </c>
      <c r="T435" s="3">
        <f t="shared" ca="1" si="83"/>
        <v>4</v>
      </c>
      <c r="V435" s="4">
        <v>3</v>
      </c>
    </row>
    <row r="436" spans="1:22" x14ac:dyDescent="0.3">
      <c r="A436">
        <f t="shared" ca="1" si="72"/>
        <v>3</v>
      </c>
      <c r="B436" s="1">
        <f t="shared" ca="1" si="73"/>
        <v>2</v>
      </c>
      <c r="D436">
        <f t="shared" ca="1" si="74"/>
        <v>6</v>
      </c>
      <c r="E436" s="2">
        <f t="shared" ca="1" si="75"/>
        <v>1</v>
      </c>
      <c r="G436">
        <f t="shared" ca="1" si="84"/>
        <v>1</v>
      </c>
      <c r="H436" s="3">
        <f t="shared" ca="1" si="77"/>
        <v>0</v>
      </c>
      <c r="J436" s="4">
        <v>3</v>
      </c>
      <c r="M436">
        <f t="shared" ca="1" si="78"/>
        <v>4</v>
      </c>
      <c r="N436" s="1">
        <f t="shared" ca="1" si="79"/>
        <v>2</v>
      </c>
      <c r="P436">
        <f t="shared" ca="1" si="80"/>
        <v>6</v>
      </c>
      <c r="Q436" s="2">
        <f t="shared" ca="1" si="81"/>
        <v>1</v>
      </c>
      <c r="S436">
        <f t="shared" ca="1" si="85"/>
        <v>6</v>
      </c>
      <c r="T436" s="3">
        <f t="shared" ca="1" si="83"/>
        <v>4</v>
      </c>
      <c r="V436" s="4">
        <v>3</v>
      </c>
    </row>
    <row r="437" spans="1:22" x14ac:dyDescent="0.3">
      <c r="A437">
        <f t="shared" ca="1" si="72"/>
        <v>1</v>
      </c>
      <c r="B437" s="1">
        <f t="shared" ca="1" si="73"/>
        <v>2</v>
      </c>
      <c r="D437">
        <f t="shared" ca="1" si="74"/>
        <v>2</v>
      </c>
      <c r="E437" s="2">
        <f t="shared" ca="1" si="75"/>
        <v>5</v>
      </c>
      <c r="G437">
        <f t="shared" ca="1" si="84"/>
        <v>4</v>
      </c>
      <c r="H437" s="3">
        <f t="shared" ca="1" si="77"/>
        <v>4</v>
      </c>
      <c r="J437" s="4">
        <v>3</v>
      </c>
      <c r="M437">
        <f t="shared" ca="1" si="78"/>
        <v>1</v>
      </c>
      <c r="N437" s="1">
        <f t="shared" ca="1" si="79"/>
        <v>2</v>
      </c>
      <c r="P437">
        <f t="shared" ca="1" si="80"/>
        <v>6</v>
      </c>
      <c r="Q437" s="2">
        <f t="shared" ca="1" si="81"/>
        <v>1</v>
      </c>
      <c r="S437">
        <f t="shared" ca="1" si="85"/>
        <v>6</v>
      </c>
      <c r="T437" s="3">
        <f t="shared" ca="1" si="83"/>
        <v>4</v>
      </c>
      <c r="V437" s="4">
        <v>3</v>
      </c>
    </row>
    <row r="438" spans="1:22" x14ac:dyDescent="0.3">
      <c r="A438">
        <f t="shared" ca="1" si="72"/>
        <v>1</v>
      </c>
      <c r="B438" s="1">
        <f t="shared" ca="1" si="73"/>
        <v>2</v>
      </c>
      <c r="D438">
        <f t="shared" ca="1" si="74"/>
        <v>6</v>
      </c>
      <c r="E438" s="2">
        <f t="shared" ca="1" si="75"/>
        <v>1</v>
      </c>
      <c r="G438">
        <f t="shared" ca="1" si="84"/>
        <v>4</v>
      </c>
      <c r="H438" s="3">
        <f t="shared" ca="1" si="77"/>
        <v>4</v>
      </c>
      <c r="J438" s="4">
        <v>3</v>
      </c>
      <c r="M438">
        <f t="shared" ca="1" si="78"/>
        <v>1</v>
      </c>
      <c r="N438" s="1">
        <f t="shared" ca="1" si="79"/>
        <v>2</v>
      </c>
      <c r="P438">
        <f t="shared" ca="1" si="80"/>
        <v>1</v>
      </c>
      <c r="Q438" s="2">
        <f t="shared" ca="1" si="81"/>
        <v>5</v>
      </c>
      <c r="S438">
        <f t="shared" ca="1" si="85"/>
        <v>5</v>
      </c>
      <c r="T438" s="3">
        <f t="shared" ca="1" si="83"/>
        <v>4</v>
      </c>
      <c r="V438" s="4">
        <v>3</v>
      </c>
    </row>
    <row r="439" spans="1:22" x14ac:dyDescent="0.3">
      <c r="A439">
        <f t="shared" ca="1" si="72"/>
        <v>6</v>
      </c>
      <c r="B439" s="1">
        <f t="shared" ca="1" si="73"/>
        <v>6</v>
      </c>
      <c r="D439">
        <f t="shared" ca="1" si="74"/>
        <v>3</v>
      </c>
      <c r="E439" s="2">
        <f t="shared" ca="1" si="75"/>
        <v>5</v>
      </c>
      <c r="G439">
        <f t="shared" ca="1" si="84"/>
        <v>5</v>
      </c>
      <c r="H439" s="3">
        <f t="shared" ca="1" si="77"/>
        <v>4</v>
      </c>
      <c r="J439" s="4">
        <v>3</v>
      </c>
      <c r="M439">
        <f t="shared" ca="1" si="78"/>
        <v>1</v>
      </c>
      <c r="N439" s="1">
        <f t="shared" ca="1" si="79"/>
        <v>2</v>
      </c>
      <c r="P439">
        <f t="shared" ca="1" si="80"/>
        <v>5</v>
      </c>
      <c r="Q439" s="2">
        <f t="shared" ca="1" si="81"/>
        <v>1</v>
      </c>
      <c r="S439">
        <f t="shared" ca="1" si="85"/>
        <v>3</v>
      </c>
      <c r="T439" s="3">
        <f t="shared" ca="1" si="83"/>
        <v>4</v>
      </c>
      <c r="V439" s="4">
        <v>3</v>
      </c>
    </row>
    <row r="440" spans="1:22" x14ac:dyDescent="0.3">
      <c r="A440">
        <f t="shared" ca="1" si="72"/>
        <v>4</v>
      </c>
      <c r="B440" s="1">
        <f t="shared" ca="1" si="73"/>
        <v>2</v>
      </c>
      <c r="D440">
        <f t="shared" ca="1" si="74"/>
        <v>5</v>
      </c>
      <c r="E440" s="2">
        <f t="shared" ca="1" si="75"/>
        <v>1</v>
      </c>
      <c r="G440">
        <f t="shared" ca="1" si="84"/>
        <v>2</v>
      </c>
      <c r="H440" s="3">
        <f t="shared" ca="1" si="77"/>
        <v>0</v>
      </c>
      <c r="J440" s="4">
        <v>3</v>
      </c>
      <c r="M440">
        <f t="shared" ca="1" si="78"/>
        <v>6</v>
      </c>
      <c r="N440" s="1">
        <f t="shared" ca="1" si="79"/>
        <v>6</v>
      </c>
      <c r="P440">
        <f t="shared" ca="1" si="80"/>
        <v>6</v>
      </c>
      <c r="Q440" s="2">
        <f t="shared" ca="1" si="81"/>
        <v>1</v>
      </c>
      <c r="S440">
        <f t="shared" ca="1" si="85"/>
        <v>4</v>
      </c>
      <c r="T440" s="3">
        <f t="shared" ca="1" si="83"/>
        <v>4</v>
      </c>
      <c r="V440" s="4">
        <v>3</v>
      </c>
    </row>
    <row r="441" spans="1:22" x14ac:dyDescent="0.3">
      <c r="A441">
        <f t="shared" ca="1" si="72"/>
        <v>5</v>
      </c>
      <c r="B441" s="1">
        <f t="shared" ca="1" si="73"/>
        <v>6</v>
      </c>
      <c r="D441">
        <f t="shared" ca="1" si="74"/>
        <v>2</v>
      </c>
      <c r="E441" s="2">
        <f t="shared" ca="1" si="75"/>
        <v>5</v>
      </c>
      <c r="G441">
        <f t="shared" ca="1" si="84"/>
        <v>5</v>
      </c>
      <c r="H441" s="3">
        <f t="shared" ca="1" si="77"/>
        <v>4</v>
      </c>
      <c r="J441" s="4">
        <v>3</v>
      </c>
      <c r="M441">
        <f t="shared" ca="1" si="78"/>
        <v>5</v>
      </c>
      <c r="N441" s="1">
        <f t="shared" ca="1" si="79"/>
        <v>6</v>
      </c>
      <c r="P441">
        <f t="shared" ca="1" si="80"/>
        <v>2</v>
      </c>
      <c r="Q441" s="2">
        <f t="shared" ca="1" si="81"/>
        <v>5</v>
      </c>
      <c r="S441">
        <f t="shared" ca="1" si="85"/>
        <v>2</v>
      </c>
      <c r="T441" s="3">
        <f t="shared" ca="1" si="83"/>
        <v>0</v>
      </c>
      <c r="V441" s="4">
        <v>3</v>
      </c>
    </row>
    <row r="442" spans="1:22" x14ac:dyDescent="0.3">
      <c r="A442">
        <f t="shared" ca="1" si="72"/>
        <v>5</v>
      </c>
      <c r="B442" s="1">
        <f t="shared" ca="1" si="73"/>
        <v>6</v>
      </c>
      <c r="D442">
        <f t="shared" ca="1" si="74"/>
        <v>3</v>
      </c>
      <c r="E442" s="2">
        <f t="shared" ca="1" si="75"/>
        <v>5</v>
      </c>
      <c r="G442">
        <f t="shared" ca="1" si="84"/>
        <v>4</v>
      </c>
      <c r="H442" s="3">
        <f t="shared" ca="1" si="77"/>
        <v>4</v>
      </c>
      <c r="J442" s="4">
        <v>3</v>
      </c>
      <c r="M442">
        <f t="shared" ca="1" si="78"/>
        <v>3</v>
      </c>
      <c r="N442" s="1">
        <f t="shared" ca="1" si="79"/>
        <v>2</v>
      </c>
      <c r="P442">
        <f t="shared" ca="1" si="80"/>
        <v>6</v>
      </c>
      <c r="Q442" s="2">
        <f t="shared" ca="1" si="81"/>
        <v>1</v>
      </c>
      <c r="S442">
        <f t="shared" ca="1" si="85"/>
        <v>1</v>
      </c>
      <c r="T442" s="3">
        <f t="shared" ca="1" si="83"/>
        <v>0</v>
      </c>
      <c r="V442" s="4">
        <v>3</v>
      </c>
    </row>
    <row r="443" spans="1:22" x14ac:dyDescent="0.3">
      <c r="A443">
        <f t="shared" ca="1" si="72"/>
        <v>4</v>
      </c>
      <c r="B443" s="1">
        <f t="shared" ca="1" si="73"/>
        <v>2</v>
      </c>
      <c r="D443">
        <f t="shared" ca="1" si="74"/>
        <v>3</v>
      </c>
      <c r="E443" s="2">
        <f t="shared" ca="1" si="75"/>
        <v>5</v>
      </c>
      <c r="G443">
        <f t="shared" ca="1" si="84"/>
        <v>3</v>
      </c>
      <c r="H443" s="3">
        <f t="shared" ca="1" si="77"/>
        <v>4</v>
      </c>
      <c r="J443" s="4">
        <v>3</v>
      </c>
      <c r="M443">
        <f t="shared" ca="1" si="78"/>
        <v>1</v>
      </c>
      <c r="N443" s="1">
        <f t="shared" ca="1" si="79"/>
        <v>2</v>
      </c>
      <c r="P443">
        <f t="shared" ca="1" si="80"/>
        <v>3</v>
      </c>
      <c r="Q443" s="2">
        <f t="shared" ca="1" si="81"/>
        <v>5</v>
      </c>
      <c r="S443">
        <f t="shared" ca="1" si="85"/>
        <v>1</v>
      </c>
      <c r="T443" s="3">
        <f t="shared" ca="1" si="83"/>
        <v>0</v>
      </c>
      <c r="V443" s="4">
        <v>3</v>
      </c>
    </row>
    <row r="444" spans="1:22" x14ac:dyDescent="0.3">
      <c r="A444">
        <f t="shared" ca="1" si="72"/>
        <v>6</v>
      </c>
      <c r="B444" s="1">
        <f t="shared" ca="1" si="73"/>
        <v>6</v>
      </c>
      <c r="D444">
        <f t="shared" ca="1" si="74"/>
        <v>1</v>
      </c>
      <c r="E444" s="2">
        <f t="shared" ca="1" si="75"/>
        <v>5</v>
      </c>
      <c r="G444">
        <f t="shared" ca="1" si="84"/>
        <v>3</v>
      </c>
      <c r="H444" s="3">
        <f t="shared" ca="1" si="77"/>
        <v>4</v>
      </c>
      <c r="J444" s="4">
        <v>3</v>
      </c>
      <c r="M444">
        <f t="shared" ca="1" si="78"/>
        <v>2</v>
      </c>
      <c r="N444" s="1">
        <f t="shared" ca="1" si="79"/>
        <v>2</v>
      </c>
      <c r="P444">
        <f t="shared" ca="1" si="80"/>
        <v>2</v>
      </c>
      <c r="Q444" s="2">
        <f t="shared" ca="1" si="81"/>
        <v>5</v>
      </c>
      <c r="S444">
        <f t="shared" ca="1" si="85"/>
        <v>1</v>
      </c>
      <c r="T444" s="3">
        <f t="shared" ca="1" si="83"/>
        <v>0</v>
      </c>
      <c r="V444" s="4">
        <v>3</v>
      </c>
    </row>
    <row r="445" spans="1:22" x14ac:dyDescent="0.3">
      <c r="A445">
        <f t="shared" ca="1" si="72"/>
        <v>2</v>
      </c>
      <c r="B445" s="1">
        <f t="shared" ca="1" si="73"/>
        <v>2</v>
      </c>
      <c r="D445">
        <f t="shared" ca="1" si="74"/>
        <v>2</v>
      </c>
      <c r="E445" s="2">
        <f t="shared" ca="1" si="75"/>
        <v>5</v>
      </c>
      <c r="G445">
        <f t="shared" ca="1" si="84"/>
        <v>2</v>
      </c>
      <c r="H445" s="3">
        <f t="shared" ca="1" si="77"/>
        <v>0</v>
      </c>
      <c r="J445" s="4">
        <v>3</v>
      </c>
      <c r="M445">
        <f t="shared" ca="1" si="78"/>
        <v>3</v>
      </c>
      <c r="N445" s="1">
        <f t="shared" ca="1" si="79"/>
        <v>2</v>
      </c>
      <c r="P445">
        <f t="shared" ca="1" si="80"/>
        <v>4</v>
      </c>
      <c r="Q445" s="2">
        <f t="shared" ca="1" si="81"/>
        <v>1</v>
      </c>
      <c r="S445">
        <f t="shared" ca="1" si="85"/>
        <v>6</v>
      </c>
      <c r="T445" s="3">
        <f t="shared" ca="1" si="83"/>
        <v>4</v>
      </c>
      <c r="V445" s="4">
        <v>3</v>
      </c>
    </row>
    <row r="446" spans="1:22" x14ac:dyDescent="0.3">
      <c r="A446">
        <f t="shared" ca="1" si="72"/>
        <v>1</v>
      </c>
      <c r="B446" s="1">
        <f t="shared" ca="1" si="73"/>
        <v>2</v>
      </c>
      <c r="D446">
        <f t="shared" ca="1" si="74"/>
        <v>6</v>
      </c>
      <c r="E446" s="2">
        <f t="shared" ca="1" si="75"/>
        <v>1</v>
      </c>
      <c r="G446">
        <f t="shared" ca="1" si="84"/>
        <v>2</v>
      </c>
      <c r="H446" s="3">
        <f t="shared" ca="1" si="77"/>
        <v>0</v>
      </c>
      <c r="J446" s="4">
        <v>3</v>
      </c>
      <c r="M446">
        <f t="shared" ca="1" si="78"/>
        <v>3</v>
      </c>
      <c r="N446" s="1">
        <f t="shared" ca="1" si="79"/>
        <v>2</v>
      </c>
      <c r="P446">
        <f t="shared" ca="1" si="80"/>
        <v>6</v>
      </c>
      <c r="Q446" s="2">
        <f t="shared" ca="1" si="81"/>
        <v>1</v>
      </c>
      <c r="S446">
        <f t="shared" ca="1" si="85"/>
        <v>6</v>
      </c>
      <c r="T446" s="3">
        <f t="shared" ca="1" si="83"/>
        <v>4</v>
      </c>
      <c r="V446" s="4">
        <v>3</v>
      </c>
    </row>
    <row r="447" spans="1:22" x14ac:dyDescent="0.3">
      <c r="A447">
        <f t="shared" ca="1" si="72"/>
        <v>2</v>
      </c>
      <c r="B447" s="1">
        <f t="shared" ca="1" si="73"/>
        <v>2</v>
      </c>
      <c r="D447">
        <f t="shared" ca="1" si="74"/>
        <v>6</v>
      </c>
      <c r="E447" s="2">
        <f t="shared" ca="1" si="75"/>
        <v>1</v>
      </c>
      <c r="G447">
        <f t="shared" ca="1" si="84"/>
        <v>4</v>
      </c>
      <c r="H447" s="3">
        <f t="shared" ca="1" si="77"/>
        <v>4</v>
      </c>
      <c r="J447" s="4">
        <v>3</v>
      </c>
      <c r="M447">
        <f t="shared" ca="1" si="78"/>
        <v>5</v>
      </c>
      <c r="N447" s="1">
        <f t="shared" ca="1" si="79"/>
        <v>6</v>
      </c>
      <c r="P447">
        <f t="shared" ca="1" si="80"/>
        <v>4</v>
      </c>
      <c r="Q447" s="2">
        <f t="shared" ca="1" si="81"/>
        <v>1</v>
      </c>
      <c r="S447">
        <f t="shared" ca="1" si="85"/>
        <v>1</v>
      </c>
      <c r="T447" s="3">
        <f t="shared" ca="1" si="83"/>
        <v>0</v>
      </c>
      <c r="V447" s="4">
        <v>3</v>
      </c>
    </row>
    <row r="448" spans="1:22" x14ac:dyDescent="0.3">
      <c r="A448">
        <f t="shared" ca="1" si="72"/>
        <v>2</v>
      </c>
      <c r="B448" s="1">
        <f t="shared" ca="1" si="73"/>
        <v>2</v>
      </c>
      <c r="D448">
        <f t="shared" ca="1" si="74"/>
        <v>4</v>
      </c>
      <c r="E448" s="2">
        <f t="shared" ca="1" si="75"/>
        <v>1</v>
      </c>
      <c r="G448">
        <f t="shared" ca="1" si="84"/>
        <v>6</v>
      </c>
      <c r="H448" s="3">
        <f t="shared" ca="1" si="77"/>
        <v>4</v>
      </c>
      <c r="J448" s="4">
        <v>3</v>
      </c>
      <c r="M448">
        <f t="shared" ca="1" si="78"/>
        <v>1</v>
      </c>
      <c r="N448" s="1">
        <f t="shared" ca="1" si="79"/>
        <v>2</v>
      </c>
      <c r="P448">
        <f t="shared" ca="1" si="80"/>
        <v>5</v>
      </c>
      <c r="Q448" s="2">
        <f t="shared" ca="1" si="81"/>
        <v>1</v>
      </c>
      <c r="S448">
        <f t="shared" ca="1" si="85"/>
        <v>1</v>
      </c>
      <c r="T448" s="3">
        <f t="shared" ca="1" si="83"/>
        <v>0</v>
      </c>
      <c r="V448" s="4">
        <v>3</v>
      </c>
    </row>
    <row r="449" spans="1:22" x14ac:dyDescent="0.3">
      <c r="A449">
        <f t="shared" ca="1" si="72"/>
        <v>3</v>
      </c>
      <c r="B449" s="1">
        <f t="shared" ca="1" si="73"/>
        <v>2</v>
      </c>
      <c r="D449">
        <f t="shared" ca="1" si="74"/>
        <v>1</v>
      </c>
      <c r="E449" s="2">
        <f t="shared" ca="1" si="75"/>
        <v>5</v>
      </c>
      <c r="G449">
        <f t="shared" ca="1" si="84"/>
        <v>6</v>
      </c>
      <c r="H449" s="3">
        <f t="shared" ca="1" si="77"/>
        <v>4</v>
      </c>
      <c r="J449" s="4">
        <v>3</v>
      </c>
      <c r="M449">
        <f t="shared" ca="1" si="78"/>
        <v>6</v>
      </c>
      <c r="N449" s="1">
        <f t="shared" ca="1" si="79"/>
        <v>6</v>
      </c>
      <c r="P449">
        <f t="shared" ca="1" si="80"/>
        <v>6</v>
      </c>
      <c r="Q449" s="2">
        <f t="shared" ca="1" si="81"/>
        <v>1</v>
      </c>
      <c r="S449">
        <f t="shared" ca="1" si="85"/>
        <v>1</v>
      </c>
      <c r="T449" s="3">
        <f t="shared" ca="1" si="83"/>
        <v>0</v>
      </c>
      <c r="V449" s="4">
        <v>3</v>
      </c>
    </row>
    <row r="450" spans="1:22" x14ac:dyDescent="0.3">
      <c r="A450">
        <f t="shared" ref="A450:A500" ca="1" si="86">RANDBETWEEN(1,6)</f>
        <v>1</v>
      </c>
      <c r="B450" s="1">
        <f t="shared" ref="B450:B500" ca="1" si="87">IF(A450&lt;5,2,6)</f>
        <v>2</v>
      </c>
      <c r="D450">
        <f t="shared" ref="D450:D500" ca="1" si="88">RANDBETWEEN(1,6)</f>
        <v>2</v>
      </c>
      <c r="E450" s="2">
        <f t="shared" ref="E450:E500" ca="1" si="89">IF(D450&lt;4,5,1)</f>
        <v>5</v>
      </c>
      <c r="G450">
        <f t="shared" ca="1" si="84"/>
        <v>3</v>
      </c>
      <c r="H450" s="3">
        <f t="shared" ref="H450:H500" ca="1" si="90">IF(G450&lt;3,0,4)</f>
        <v>4</v>
      </c>
      <c r="J450" s="4">
        <v>3</v>
      </c>
      <c r="M450">
        <f t="shared" ref="M450:M500" ca="1" si="91">RANDBETWEEN(1,6)</f>
        <v>4</v>
      </c>
      <c r="N450" s="1">
        <f t="shared" ref="N450:N500" ca="1" si="92">IF(M450&lt;5,2,6)</f>
        <v>2</v>
      </c>
      <c r="P450">
        <f t="shared" ref="P450:P500" ca="1" si="93">RANDBETWEEN(1,6)</f>
        <v>4</v>
      </c>
      <c r="Q450" s="2">
        <f t="shared" ref="Q450:Q500" ca="1" si="94">IF(P450&lt;4,5,1)</f>
        <v>1</v>
      </c>
      <c r="S450">
        <f t="shared" ca="1" si="85"/>
        <v>6</v>
      </c>
      <c r="T450" s="3">
        <f t="shared" ref="T450:T500" ca="1" si="95">IF(S450&lt;3,0,4)</f>
        <v>4</v>
      </c>
      <c r="V450" s="4">
        <v>3</v>
      </c>
    </row>
    <row r="451" spans="1:22" x14ac:dyDescent="0.3">
      <c r="A451">
        <f t="shared" ca="1" si="86"/>
        <v>6</v>
      </c>
      <c r="B451" s="1">
        <f t="shared" ca="1" si="87"/>
        <v>6</v>
      </c>
      <c r="D451">
        <f t="shared" ca="1" si="88"/>
        <v>4</v>
      </c>
      <c r="E451" s="2">
        <f t="shared" ca="1" si="89"/>
        <v>1</v>
      </c>
      <c r="G451">
        <f t="shared" ca="1" si="84"/>
        <v>1</v>
      </c>
      <c r="H451" s="3">
        <f t="shared" ca="1" si="90"/>
        <v>0</v>
      </c>
      <c r="J451" s="4">
        <v>3</v>
      </c>
      <c r="M451">
        <f t="shared" ca="1" si="91"/>
        <v>3</v>
      </c>
      <c r="N451" s="1">
        <f t="shared" ca="1" si="92"/>
        <v>2</v>
      </c>
      <c r="P451">
        <f t="shared" ca="1" si="93"/>
        <v>1</v>
      </c>
      <c r="Q451" s="2">
        <f t="shared" ca="1" si="94"/>
        <v>5</v>
      </c>
      <c r="S451">
        <f t="shared" ca="1" si="85"/>
        <v>5</v>
      </c>
      <c r="T451" s="3">
        <f t="shared" ca="1" si="95"/>
        <v>4</v>
      </c>
      <c r="V451" s="4">
        <v>3</v>
      </c>
    </row>
    <row r="452" spans="1:22" x14ac:dyDescent="0.3">
      <c r="A452">
        <f t="shared" ca="1" si="86"/>
        <v>3</v>
      </c>
      <c r="B452" s="1">
        <f t="shared" ca="1" si="87"/>
        <v>2</v>
      </c>
      <c r="D452">
        <f t="shared" ca="1" si="88"/>
        <v>1</v>
      </c>
      <c r="E452" s="2">
        <f t="shared" ca="1" si="89"/>
        <v>5</v>
      </c>
      <c r="G452">
        <f t="shared" ca="1" si="84"/>
        <v>5</v>
      </c>
      <c r="H452" s="3">
        <f t="shared" ca="1" si="90"/>
        <v>4</v>
      </c>
      <c r="J452" s="4">
        <v>3</v>
      </c>
      <c r="M452">
        <f t="shared" ca="1" si="91"/>
        <v>6</v>
      </c>
      <c r="N452" s="1">
        <f t="shared" ca="1" si="92"/>
        <v>6</v>
      </c>
      <c r="P452">
        <f t="shared" ca="1" si="93"/>
        <v>3</v>
      </c>
      <c r="Q452" s="2">
        <f t="shared" ca="1" si="94"/>
        <v>5</v>
      </c>
      <c r="S452">
        <f t="shared" ca="1" si="85"/>
        <v>6</v>
      </c>
      <c r="T452" s="3">
        <f t="shared" ca="1" si="95"/>
        <v>4</v>
      </c>
      <c r="V452" s="4">
        <v>3</v>
      </c>
    </row>
    <row r="453" spans="1:22" x14ac:dyDescent="0.3">
      <c r="A453">
        <f t="shared" ca="1" si="86"/>
        <v>5</v>
      </c>
      <c r="B453" s="1">
        <f t="shared" ca="1" si="87"/>
        <v>6</v>
      </c>
      <c r="D453">
        <f t="shared" ca="1" si="88"/>
        <v>2</v>
      </c>
      <c r="E453" s="2">
        <f t="shared" ca="1" si="89"/>
        <v>5</v>
      </c>
      <c r="G453">
        <f t="shared" ca="1" si="84"/>
        <v>2</v>
      </c>
      <c r="H453" s="3">
        <f t="shared" ca="1" si="90"/>
        <v>0</v>
      </c>
      <c r="J453" s="4">
        <v>3</v>
      </c>
      <c r="M453">
        <f t="shared" ca="1" si="91"/>
        <v>2</v>
      </c>
      <c r="N453" s="1">
        <f t="shared" ca="1" si="92"/>
        <v>2</v>
      </c>
      <c r="P453">
        <f t="shared" ca="1" si="93"/>
        <v>4</v>
      </c>
      <c r="Q453" s="2">
        <f t="shared" ca="1" si="94"/>
        <v>1</v>
      </c>
      <c r="S453">
        <f t="shared" ca="1" si="85"/>
        <v>2</v>
      </c>
      <c r="T453" s="3">
        <f t="shared" ca="1" si="95"/>
        <v>0</v>
      </c>
      <c r="V453" s="4">
        <v>3</v>
      </c>
    </row>
    <row r="454" spans="1:22" x14ac:dyDescent="0.3">
      <c r="A454">
        <f t="shared" ca="1" si="86"/>
        <v>1</v>
      </c>
      <c r="B454" s="1">
        <f t="shared" ca="1" si="87"/>
        <v>2</v>
      </c>
      <c r="D454">
        <f t="shared" ca="1" si="88"/>
        <v>6</v>
      </c>
      <c r="E454" s="2">
        <f t="shared" ca="1" si="89"/>
        <v>1</v>
      </c>
      <c r="G454">
        <f t="shared" ca="1" si="84"/>
        <v>1</v>
      </c>
      <c r="H454" s="3">
        <f t="shared" ca="1" si="90"/>
        <v>0</v>
      </c>
      <c r="J454" s="4">
        <v>3</v>
      </c>
      <c r="M454">
        <f t="shared" ca="1" si="91"/>
        <v>6</v>
      </c>
      <c r="N454" s="1">
        <f t="shared" ca="1" si="92"/>
        <v>6</v>
      </c>
      <c r="P454">
        <f t="shared" ca="1" si="93"/>
        <v>4</v>
      </c>
      <c r="Q454" s="2">
        <f t="shared" ca="1" si="94"/>
        <v>1</v>
      </c>
      <c r="S454">
        <f t="shared" ca="1" si="85"/>
        <v>1</v>
      </c>
      <c r="T454" s="3">
        <f t="shared" ca="1" si="95"/>
        <v>0</v>
      </c>
      <c r="V454" s="4">
        <v>3</v>
      </c>
    </row>
    <row r="455" spans="1:22" x14ac:dyDescent="0.3">
      <c r="A455">
        <f t="shared" ca="1" si="86"/>
        <v>5</v>
      </c>
      <c r="B455" s="1">
        <f t="shared" ca="1" si="87"/>
        <v>6</v>
      </c>
      <c r="D455">
        <f t="shared" ca="1" si="88"/>
        <v>3</v>
      </c>
      <c r="E455" s="2">
        <f t="shared" ca="1" si="89"/>
        <v>5</v>
      </c>
      <c r="G455">
        <f t="shared" ca="1" si="84"/>
        <v>2</v>
      </c>
      <c r="H455" s="3">
        <f t="shared" ca="1" si="90"/>
        <v>0</v>
      </c>
      <c r="J455" s="4">
        <v>3</v>
      </c>
      <c r="M455">
        <f t="shared" ca="1" si="91"/>
        <v>2</v>
      </c>
      <c r="N455" s="1">
        <f t="shared" ca="1" si="92"/>
        <v>2</v>
      </c>
      <c r="P455">
        <f t="shared" ca="1" si="93"/>
        <v>3</v>
      </c>
      <c r="Q455" s="2">
        <f t="shared" ca="1" si="94"/>
        <v>5</v>
      </c>
      <c r="S455">
        <f t="shared" ca="1" si="85"/>
        <v>5</v>
      </c>
      <c r="T455" s="3">
        <f t="shared" ca="1" si="95"/>
        <v>4</v>
      </c>
      <c r="V455" s="4">
        <v>3</v>
      </c>
    </row>
    <row r="456" spans="1:22" x14ac:dyDescent="0.3">
      <c r="A456">
        <f t="shared" ca="1" si="86"/>
        <v>1</v>
      </c>
      <c r="B456" s="1">
        <f t="shared" ca="1" si="87"/>
        <v>2</v>
      </c>
      <c r="D456">
        <f t="shared" ca="1" si="88"/>
        <v>5</v>
      </c>
      <c r="E456" s="2">
        <f t="shared" ca="1" si="89"/>
        <v>1</v>
      </c>
      <c r="G456">
        <f t="shared" ca="1" si="84"/>
        <v>2</v>
      </c>
      <c r="H456" s="3">
        <f t="shared" ca="1" si="90"/>
        <v>0</v>
      </c>
      <c r="J456" s="4">
        <v>3</v>
      </c>
      <c r="M456">
        <f t="shared" ca="1" si="91"/>
        <v>1</v>
      </c>
      <c r="N456" s="1">
        <f t="shared" ca="1" si="92"/>
        <v>2</v>
      </c>
      <c r="P456">
        <f t="shared" ca="1" si="93"/>
        <v>2</v>
      </c>
      <c r="Q456" s="2">
        <f t="shared" ca="1" si="94"/>
        <v>5</v>
      </c>
      <c r="S456">
        <f t="shared" ca="1" si="85"/>
        <v>5</v>
      </c>
      <c r="T456" s="3">
        <f t="shared" ca="1" si="95"/>
        <v>4</v>
      </c>
      <c r="V456" s="4">
        <v>3</v>
      </c>
    </row>
    <row r="457" spans="1:22" x14ac:dyDescent="0.3">
      <c r="A457">
        <f t="shared" ca="1" si="86"/>
        <v>4</v>
      </c>
      <c r="B457" s="1">
        <f t="shared" ca="1" si="87"/>
        <v>2</v>
      </c>
      <c r="D457">
        <f t="shared" ca="1" si="88"/>
        <v>3</v>
      </c>
      <c r="E457" s="2">
        <f t="shared" ca="1" si="89"/>
        <v>5</v>
      </c>
      <c r="G457">
        <f t="shared" ca="1" si="84"/>
        <v>2</v>
      </c>
      <c r="H457" s="3">
        <f t="shared" ca="1" si="90"/>
        <v>0</v>
      </c>
      <c r="J457" s="4">
        <v>3</v>
      </c>
      <c r="M457">
        <f t="shared" ca="1" si="91"/>
        <v>3</v>
      </c>
      <c r="N457" s="1">
        <f t="shared" ca="1" si="92"/>
        <v>2</v>
      </c>
      <c r="P457">
        <f t="shared" ca="1" si="93"/>
        <v>1</v>
      </c>
      <c r="Q457" s="2">
        <f t="shared" ca="1" si="94"/>
        <v>5</v>
      </c>
      <c r="S457">
        <f t="shared" ca="1" si="85"/>
        <v>5</v>
      </c>
      <c r="T457" s="3">
        <f t="shared" ca="1" si="95"/>
        <v>4</v>
      </c>
      <c r="V457" s="4">
        <v>3</v>
      </c>
    </row>
    <row r="458" spans="1:22" x14ac:dyDescent="0.3">
      <c r="A458">
        <f t="shared" ca="1" si="86"/>
        <v>6</v>
      </c>
      <c r="B458" s="1">
        <f t="shared" ca="1" si="87"/>
        <v>6</v>
      </c>
      <c r="D458">
        <f t="shared" ca="1" si="88"/>
        <v>3</v>
      </c>
      <c r="E458" s="2">
        <f t="shared" ca="1" si="89"/>
        <v>5</v>
      </c>
      <c r="G458">
        <f t="shared" ca="1" si="84"/>
        <v>4</v>
      </c>
      <c r="H458" s="3">
        <f t="shared" ca="1" si="90"/>
        <v>4</v>
      </c>
      <c r="J458" s="4">
        <v>3</v>
      </c>
      <c r="M458">
        <f t="shared" ca="1" si="91"/>
        <v>1</v>
      </c>
      <c r="N458" s="1">
        <f t="shared" ca="1" si="92"/>
        <v>2</v>
      </c>
      <c r="P458">
        <f t="shared" ca="1" si="93"/>
        <v>2</v>
      </c>
      <c r="Q458" s="2">
        <f t="shared" ca="1" si="94"/>
        <v>5</v>
      </c>
      <c r="S458">
        <f t="shared" ca="1" si="85"/>
        <v>4</v>
      </c>
      <c r="T458" s="3">
        <f t="shared" ca="1" si="95"/>
        <v>4</v>
      </c>
      <c r="V458" s="4">
        <v>3</v>
      </c>
    </row>
    <row r="459" spans="1:22" x14ac:dyDescent="0.3">
      <c r="A459">
        <f t="shared" ca="1" si="86"/>
        <v>6</v>
      </c>
      <c r="B459" s="1">
        <f t="shared" ca="1" si="87"/>
        <v>6</v>
      </c>
      <c r="D459">
        <f t="shared" ca="1" si="88"/>
        <v>6</v>
      </c>
      <c r="E459" s="2">
        <f t="shared" ca="1" si="89"/>
        <v>1</v>
      </c>
      <c r="G459">
        <f t="shared" ca="1" si="84"/>
        <v>3</v>
      </c>
      <c r="H459" s="3">
        <f t="shared" ca="1" si="90"/>
        <v>4</v>
      </c>
      <c r="J459" s="4">
        <v>3</v>
      </c>
      <c r="M459">
        <f t="shared" ca="1" si="91"/>
        <v>1</v>
      </c>
      <c r="N459" s="1">
        <f t="shared" ca="1" si="92"/>
        <v>2</v>
      </c>
      <c r="P459">
        <f t="shared" ca="1" si="93"/>
        <v>3</v>
      </c>
      <c r="Q459" s="2">
        <f t="shared" ca="1" si="94"/>
        <v>5</v>
      </c>
      <c r="S459">
        <f t="shared" ca="1" si="85"/>
        <v>5</v>
      </c>
      <c r="T459" s="3">
        <f t="shared" ca="1" si="95"/>
        <v>4</v>
      </c>
      <c r="V459" s="4">
        <v>3</v>
      </c>
    </row>
    <row r="460" spans="1:22" x14ac:dyDescent="0.3">
      <c r="A460">
        <f t="shared" ca="1" si="86"/>
        <v>5</v>
      </c>
      <c r="B460" s="1">
        <f t="shared" ca="1" si="87"/>
        <v>6</v>
      </c>
      <c r="D460">
        <f t="shared" ca="1" si="88"/>
        <v>1</v>
      </c>
      <c r="E460" s="2">
        <f t="shared" ca="1" si="89"/>
        <v>5</v>
      </c>
      <c r="G460">
        <f t="shared" ca="1" si="84"/>
        <v>6</v>
      </c>
      <c r="H460" s="3">
        <f t="shared" ca="1" si="90"/>
        <v>4</v>
      </c>
      <c r="J460" s="4">
        <v>3</v>
      </c>
      <c r="M460">
        <f t="shared" ca="1" si="91"/>
        <v>6</v>
      </c>
      <c r="N460" s="1">
        <f t="shared" ca="1" si="92"/>
        <v>6</v>
      </c>
      <c r="P460">
        <f t="shared" ca="1" si="93"/>
        <v>4</v>
      </c>
      <c r="Q460" s="2">
        <f t="shared" ca="1" si="94"/>
        <v>1</v>
      </c>
      <c r="S460">
        <f t="shared" ca="1" si="85"/>
        <v>3</v>
      </c>
      <c r="T460" s="3">
        <f t="shared" ca="1" si="95"/>
        <v>4</v>
      </c>
      <c r="V460" s="4">
        <v>3</v>
      </c>
    </row>
    <row r="461" spans="1:22" x14ac:dyDescent="0.3">
      <c r="A461">
        <f t="shared" ca="1" si="86"/>
        <v>2</v>
      </c>
      <c r="B461" s="1">
        <f t="shared" ca="1" si="87"/>
        <v>2</v>
      </c>
      <c r="D461">
        <f t="shared" ca="1" si="88"/>
        <v>2</v>
      </c>
      <c r="E461" s="2">
        <f t="shared" ca="1" si="89"/>
        <v>5</v>
      </c>
      <c r="G461">
        <f t="shared" ca="1" si="84"/>
        <v>2</v>
      </c>
      <c r="H461" s="3">
        <f t="shared" ca="1" si="90"/>
        <v>0</v>
      </c>
      <c r="J461" s="4">
        <v>3</v>
      </c>
      <c r="M461">
        <f t="shared" ca="1" si="91"/>
        <v>4</v>
      </c>
      <c r="N461" s="1">
        <f t="shared" ca="1" si="92"/>
        <v>2</v>
      </c>
      <c r="P461">
        <f t="shared" ca="1" si="93"/>
        <v>3</v>
      </c>
      <c r="Q461" s="2">
        <f t="shared" ca="1" si="94"/>
        <v>5</v>
      </c>
      <c r="S461">
        <f t="shared" ca="1" si="85"/>
        <v>6</v>
      </c>
      <c r="T461" s="3">
        <f t="shared" ca="1" si="95"/>
        <v>4</v>
      </c>
      <c r="V461" s="4">
        <v>3</v>
      </c>
    </row>
    <row r="462" spans="1:22" x14ac:dyDescent="0.3">
      <c r="A462">
        <f t="shared" ca="1" si="86"/>
        <v>2</v>
      </c>
      <c r="B462" s="1">
        <f t="shared" ca="1" si="87"/>
        <v>2</v>
      </c>
      <c r="D462">
        <f t="shared" ca="1" si="88"/>
        <v>2</v>
      </c>
      <c r="E462" s="2">
        <f t="shared" ca="1" si="89"/>
        <v>5</v>
      </c>
      <c r="G462">
        <f t="shared" ca="1" si="84"/>
        <v>3</v>
      </c>
      <c r="H462" s="3">
        <f t="shared" ca="1" si="90"/>
        <v>4</v>
      </c>
      <c r="J462" s="4">
        <v>3</v>
      </c>
      <c r="M462">
        <f t="shared" ca="1" si="91"/>
        <v>5</v>
      </c>
      <c r="N462" s="1">
        <f t="shared" ca="1" si="92"/>
        <v>6</v>
      </c>
      <c r="P462">
        <f t="shared" ca="1" si="93"/>
        <v>3</v>
      </c>
      <c r="Q462" s="2">
        <f t="shared" ca="1" si="94"/>
        <v>5</v>
      </c>
      <c r="S462">
        <f t="shared" ca="1" si="85"/>
        <v>5</v>
      </c>
      <c r="T462" s="3">
        <f t="shared" ca="1" si="95"/>
        <v>4</v>
      </c>
      <c r="V462" s="4">
        <v>3</v>
      </c>
    </row>
    <row r="463" spans="1:22" x14ac:dyDescent="0.3">
      <c r="A463">
        <f t="shared" ca="1" si="86"/>
        <v>4</v>
      </c>
      <c r="B463" s="1">
        <f t="shared" ca="1" si="87"/>
        <v>2</v>
      </c>
      <c r="D463">
        <f t="shared" ca="1" si="88"/>
        <v>1</v>
      </c>
      <c r="E463" s="2">
        <f t="shared" ca="1" si="89"/>
        <v>5</v>
      </c>
      <c r="G463">
        <f t="shared" ca="1" si="84"/>
        <v>2</v>
      </c>
      <c r="H463" s="3">
        <f t="shared" ca="1" si="90"/>
        <v>0</v>
      </c>
      <c r="J463" s="4">
        <v>3</v>
      </c>
      <c r="M463">
        <f t="shared" ca="1" si="91"/>
        <v>3</v>
      </c>
      <c r="N463" s="1">
        <f t="shared" ca="1" si="92"/>
        <v>2</v>
      </c>
      <c r="P463">
        <f t="shared" ca="1" si="93"/>
        <v>4</v>
      </c>
      <c r="Q463" s="2">
        <f t="shared" ca="1" si="94"/>
        <v>1</v>
      </c>
      <c r="S463">
        <f t="shared" ca="1" si="85"/>
        <v>5</v>
      </c>
      <c r="T463" s="3">
        <f t="shared" ca="1" si="95"/>
        <v>4</v>
      </c>
      <c r="V463" s="4">
        <v>3</v>
      </c>
    </row>
    <row r="464" spans="1:22" x14ac:dyDescent="0.3">
      <c r="A464">
        <f t="shared" ca="1" si="86"/>
        <v>3</v>
      </c>
      <c r="B464" s="1">
        <f t="shared" ca="1" si="87"/>
        <v>2</v>
      </c>
      <c r="D464">
        <f t="shared" ca="1" si="88"/>
        <v>3</v>
      </c>
      <c r="E464" s="2">
        <f t="shared" ca="1" si="89"/>
        <v>5</v>
      </c>
      <c r="G464">
        <f t="shared" ca="1" si="84"/>
        <v>3</v>
      </c>
      <c r="H464" s="3">
        <f t="shared" ca="1" si="90"/>
        <v>4</v>
      </c>
      <c r="J464" s="4">
        <v>3</v>
      </c>
      <c r="M464">
        <f t="shared" ca="1" si="91"/>
        <v>5</v>
      </c>
      <c r="N464" s="1">
        <f t="shared" ca="1" si="92"/>
        <v>6</v>
      </c>
      <c r="P464">
        <f t="shared" ca="1" si="93"/>
        <v>5</v>
      </c>
      <c r="Q464" s="2">
        <f t="shared" ca="1" si="94"/>
        <v>1</v>
      </c>
      <c r="S464">
        <f t="shared" ca="1" si="85"/>
        <v>4</v>
      </c>
      <c r="T464" s="3">
        <f t="shared" ca="1" si="95"/>
        <v>4</v>
      </c>
      <c r="V464" s="4">
        <v>3</v>
      </c>
    </row>
    <row r="465" spans="1:22" x14ac:dyDescent="0.3">
      <c r="A465">
        <f t="shared" ca="1" si="86"/>
        <v>2</v>
      </c>
      <c r="B465" s="1">
        <f t="shared" ca="1" si="87"/>
        <v>2</v>
      </c>
      <c r="D465">
        <f t="shared" ca="1" si="88"/>
        <v>2</v>
      </c>
      <c r="E465" s="2">
        <f t="shared" ca="1" si="89"/>
        <v>5</v>
      </c>
      <c r="G465">
        <f t="shared" ca="1" si="84"/>
        <v>1</v>
      </c>
      <c r="H465" s="3">
        <f t="shared" ca="1" si="90"/>
        <v>0</v>
      </c>
      <c r="J465" s="4">
        <v>3</v>
      </c>
      <c r="M465">
        <f t="shared" ca="1" si="91"/>
        <v>5</v>
      </c>
      <c r="N465" s="1">
        <f t="shared" ca="1" si="92"/>
        <v>6</v>
      </c>
      <c r="P465">
        <f t="shared" ca="1" si="93"/>
        <v>6</v>
      </c>
      <c r="Q465" s="2">
        <f t="shared" ca="1" si="94"/>
        <v>1</v>
      </c>
      <c r="S465">
        <f t="shared" ca="1" si="85"/>
        <v>1</v>
      </c>
      <c r="T465" s="3">
        <f t="shared" ca="1" si="95"/>
        <v>0</v>
      </c>
      <c r="V465" s="4">
        <v>3</v>
      </c>
    </row>
    <row r="466" spans="1:22" x14ac:dyDescent="0.3">
      <c r="A466">
        <f t="shared" ca="1" si="86"/>
        <v>5</v>
      </c>
      <c r="B466" s="1">
        <f t="shared" ca="1" si="87"/>
        <v>6</v>
      </c>
      <c r="D466">
        <f t="shared" ca="1" si="88"/>
        <v>5</v>
      </c>
      <c r="E466" s="2">
        <f t="shared" ca="1" si="89"/>
        <v>1</v>
      </c>
      <c r="G466">
        <f t="shared" ca="1" si="84"/>
        <v>4</v>
      </c>
      <c r="H466" s="3">
        <f t="shared" ca="1" si="90"/>
        <v>4</v>
      </c>
      <c r="J466" s="4">
        <v>3</v>
      </c>
      <c r="M466">
        <f t="shared" ca="1" si="91"/>
        <v>2</v>
      </c>
      <c r="N466" s="1">
        <f t="shared" ca="1" si="92"/>
        <v>2</v>
      </c>
      <c r="P466">
        <f t="shared" ca="1" si="93"/>
        <v>5</v>
      </c>
      <c r="Q466" s="2">
        <f t="shared" ca="1" si="94"/>
        <v>1</v>
      </c>
      <c r="S466">
        <f t="shared" ca="1" si="85"/>
        <v>3</v>
      </c>
      <c r="T466" s="3">
        <f t="shared" ca="1" si="95"/>
        <v>4</v>
      </c>
      <c r="V466" s="4">
        <v>3</v>
      </c>
    </row>
    <row r="467" spans="1:22" x14ac:dyDescent="0.3">
      <c r="A467">
        <f t="shared" ca="1" si="86"/>
        <v>3</v>
      </c>
      <c r="B467" s="1">
        <f t="shared" ca="1" si="87"/>
        <v>2</v>
      </c>
      <c r="D467">
        <f t="shared" ca="1" si="88"/>
        <v>2</v>
      </c>
      <c r="E467" s="2">
        <f t="shared" ca="1" si="89"/>
        <v>5</v>
      </c>
      <c r="G467">
        <f t="shared" ca="1" si="84"/>
        <v>1</v>
      </c>
      <c r="H467" s="3">
        <f t="shared" ca="1" si="90"/>
        <v>0</v>
      </c>
      <c r="J467" s="4">
        <v>3</v>
      </c>
      <c r="M467">
        <f t="shared" ca="1" si="91"/>
        <v>4</v>
      </c>
      <c r="N467" s="1">
        <f t="shared" ca="1" si="92"/>
        <v>2</v>
      </c>
      <c r="P467">
        <f t="shared" ca="1" si="93"/>
        <v>3</v>
      </c>
      <c r="Q467" s="2">
        <f t="shared" ca="1" si="94"/>
        <v>5</v>
      </c>
      <c r="S467">
        <f t="shared" ca="1" si="85"/>
        <v>2</v>
      </c>
      <c r="T467" s="3">
        <f t="shared" ca="1" si="95"/>
        <v>0</v>
      </c>
      <c r="V467" s="4">
        <v>3</v>
      </c>
    </row>
    <row r="468" spans="1:22" x14ac:dyDescent="0.3">
      <c r="A468">
        <f t="shared" ca="1" si="86"/>
        <v>6</v>
      </c>
      <c r="B468" s="1">
        <f t="shared" ca="1" si="87"/>
        <v>6</v>
      </c>
      <c r="D468">
        <f t="shared" ca="1" si="88"/>
        <v>1</v>
      </c>
      <c r="E468" s="2">
        <f t="shared" ca="1" si="89"/>
        <v>5</v>
      </c>
      <c r="G468">
        <f t="shared" ca="1" si="84"/>
        <v>2</v>
      </c>
      <c r="H468" s="3">
        <f t="shared" ca="1" si="90"/>
        <v>0</v>
      </c>
      <c r="J468" s="4">
        <v>3</v>
      </c>
      <c r="M468">
        <f t="shared" ca="1" si="91"/>
        <v>6</v>
      </c>
      <c r="N468" s="1">
        <f t="shared" ca="1" si="92"/>
        <v>6</v>
      </c>
      <c r="P468">
        <f t="shared" ca="1" si="93"/>
        <v>4</v>
      </c>
      <c r="Q468" s="2">
        <f t="shared" ca="1" si="94"/>
        <v>1</v>
      </c>
      <c r="S468">
        <f t="shared" ca="1" si="85"/>
        <v>3</v>
      </c>
      <c r="T468" s="3">
        <f t="shared" ca="1" si="95"/>
        <v>4</v>
      </c>
      <c r="V468" s="4">
        <v>3</v>
      </c>
    </row>
    <row r="469" spans="1:22" x14ac:dyDescent="0.3">
      <c r="A469">
        <f t="shared" ca="1" si="86"/>
        <v>1</v>
      </c>
      <c r="B469" s="1">
        <f t="shared" ca="1" si="87"/>
        <v>2</v>
      </c>
      <c r="D469">
        <f t="shared" ca="1" si="88"/>
        <v>3</v>
      </c>
      <c r="E469" s="2">
        <f t="shared" ca="1" si="89"/>
        <v>5</v>
      </c>
      <c r="G469">
        <f t="shared" ca="1" si="84"/>
        <v>4</v>
      </c>
      <c r="H469" s="3">
        <f t="shared" ca="1" si="90"/>
        <v>4</v>
      </c>
      <c r="J469" s="4">
        <v>3</v>
      </c>
      <c r="M469">
        <f t="shared" ca="1" si="91"/>
        <v>4</v>
      </c>
      <c r="N469" s="1">
        <f t="shared" ca="1" si="92"/>
        <v>2</v>
      </c>
      <c r="P469">
        <f t="shared" ca="1" si="93"/>
        <v>1</v>
      </c>
      <c r="Q469" s="2">
        <f t="shared" ca="1" si="94"/>
        <v>5</v>
      </c>
      <c r="S469">
        <f t="shared" ca="1" si="85"/>
        <v>4</v>
      </c>
      <c r="T469" s="3">
        <f t="shared" ca="1" si="95"/>
        <v>4</v>
      </c>
      <c r="V469" s="4">
        <v>3</v>
      </c>
    </row>
    <row r="470" spans="1:22" x14ac:dyDescent="0.3">
      <c r="A470">
        <f t="shared" ca="1" si="86"/>
        <v>6</v>
      </c>
      <c r="B470" s="1">
        <f t="shared" ca="1" si="87"/>
        <v>6</v>
      </c>
      <c r="D470">
        <f t="shared" ca="1" si="88"/>
        <v>5</v>
      </c>
      <c r="E470" s="2">
        <f t="shared" ca="1" si="89"/>
        <v>1</v>
      </c>
      <c r="G470">
        <f t="shared" ca="1" si="84"/>
        <v>1</v>
      </c>
      <c r="H470" s="3">
        <f t="shared" ca="1" si="90"/>
        <v>0</v>
      </c>
      <c r="J470" s="4">
        <v>3</v>
      </c>
      <c r="M470">
        <f t="shared" ca="1" si="91"/>
        <v>2</v>
      </c>
      <c r="N470" s="1">
        <f t="shared" ca="1" si="92"/>
        <v>2</v>
      </c>
      <c r="P470">
        <f t="shared" ca="1" si="93"/>
        <v>5</v>
      </c>
      <c r="Q470" s="2">
        <f t="shared" ca="1" si="94"/>
        <v>1</v>
      </c>
      <c r="S470">
        <f t="shared" ca="1" si="85"/>
        <v>2</v>
      </c>
      <c r="T470" s="3">
        <f t="shared" ca="1" si="95"/>
        <v>0</v>
      </c>
      <c r="V470" s="4">
        <v>3</v>
      </c>
    </row>
    <row r="471" spans="1:22" x14ac:dyDescent="0.3">
      <c r="A471">
        <f t="shared" ca="1" si="86"/>
        <v>4</v>
      </c>
      <c r="B471" s="1">
        <f t="shared" ca="1" si="87"/>
        <v>2</v>
      </c>
      <c r="D471">
        <f t="shared" ca="1" si="88"/>
        <v>4</v>
      </c>
      <c r="E471" s="2">
        <f t="shared" ca="1" si="89"/>
        <v>1</v>
      </c>
      <c r="G471">
        <f t="shared" ca="1" si="84"/>
        <v>3</v>
      </c>
      <c r="H471" s="3">
        <f t="shared" ca="1" si="90"/>
        <v>4</v>
      </c>
      <c r="J471" s="4">
        <v>3</v>
      </c>
      <c r="M471">
        <f t="shared" ca="1" si="91"/>
        <v>5</v>
      </c>
      <c r="N471" s="1">
        <f t="shared" ca="1" si="92"/>
        <v>6</v>
      </c>
      <c r="P471">
        <f t="shared" ca="1" si="93"/>
        <v>3</v>
      </c>
      <c r="Q471" s="2">
        <f t="shared" ca="1" si="94"/>
        <v>5</v>
      </c>
      <c r="S471">
        <f t="shared" ca="1" si="85"/>
        <v>1</v>
      </c>
      <c r="T471" s="3">
        <f t="shared" ca="1" si="95"/>
        <v>0</v>
      </c>
      <c r="V471" s="4">
        <v>3</v>
      </c>
    </row>
    <row r="472" spans="1:22" x14ac:dyDescent="0.3">
      <c r="A472">
        <f t="shared" ca="1" si="86"/>
        <v>1</v>
      </c>
      <c r="B472" s="1">
        <f t="shared" ca="1" si="87"/>
        <v>2</v>
      </c>
      <c r="D472">
        <f t="shared" ca="1" si="88"/>
        <v>3</v>
      </c>
      <c r="E472" s="2">
        <f t="shared" ca="1" si="89"/>
        <v>5</v>
      </c>
      <c r="G472">
        <f t="shared" ca="1" si="84"/>
        <v>2</v>
      </c>
      <c r="H472" s="3">
        <f t="shared" ca="1" si="90"/>
        <v>0</v>
      </c>
      <c r="J472" s="4">
        <v>3</v>
      </c>
      <c r="M472">
        <f t="shared" ca="1" si="91"/>
        <v>1</v>
      </c>
      <c r="N472" s="1">
        <f t="shared" ca="1" si="92"/>
        <v>2</v>
      </c>
      <c r="P472">
        <f t="shared" ca="1" si="93"/>
        <v>3</v>
      </c>
      <c r="Q472" s="2">
        <f t="shared" ca="1" si="94"/>
        <v>5</v>
      </c>
      <c r="S472">
        <f t="shared" ca="1" si="85"/>
        <v>5</v>
      </c>
      <c r="T472" s="3">
        <f t="shared" ca="1" si="95"/>
        <v>4</v>
      </c>
      <c r="V472" s="4">
        <v>3</v>
      </c>
    </row>
    <row r="473" spans="1:22" x14ac:dyDescent="0.3">
      <c r="A473">
        <f t="shared" ca="1" si="86"/>
        <v>2</v>
      </c>
      <c r="B473" s="1">
        <f t="shared" ca="1" si="87"/>
        <v>2</v>
      </c>
      <c r="D473">
        <f t="shared" ca="1" si="88"/>
        <v>5</v>
      </c>
      <c r="E473" s="2">
        <f t="shared" ca="1" si="89"/>
        <v>1</v>
      </c>
      <c r="G473">
        <f t="shared" ca="1" si="84"/>
        <v>6</v>
      </c>
      <c r="H473" s="3">
        <f t="shared" ca="1" si="90"/>
        <v>4</v>
      </c>
      <c r="J473" s="4">
        <v>3</v>
      </c>
      <c r="M473">
        <f t="shared" ca="1" si="91"/>
        <v>4</v>
      </c>
      <c r="N473" s="1">
        <f t="shared" ca="1" si="92"/>
        <v>2</v>
      </c>
      <c r="P473">
        <f t="shared" ca="1" si="93"/>
        <v>3</v>
      </c>
      <c r="Q473" s="2">
        <f t="shared" ca="1" si="94"/>
        <v>5</v>
      </c>
      <c r="S473">
        <f t="shared" ca="1" si="85"/>
        <v>4</v>
      </c>
      <c r="T473" s="3">
        <f t="shared" ca="1" si="95"/>
        <v>4</v>
      </c>
      <c r="V473" s="4">
        <v>3</v>
      </c>
    </row>
    <row r="474" spans="1:22" x14ac:dyDescent="0.3">
      <c r="A474">
        <f t="shared" ca="1" si="86"/>
        <v>6</v>
      </c>
      <c r="B474" s="1">
        <f t="shared" ca="1" si="87"/>
        <v>6</v>
      </c>
      <c r="D474">
        <f t="shared" ca="1" si="88"/>
        <v>1</v>
      </c>
      <c r="E474" s="2">
        <f t="shared" ca="1" si="89"/>
        <v>5</v>
      </c>
      <c r="G474">
        <f t="shared" ca="1" si="84"/>
        <v>3</v>
      </c>
      <c r="H474" s="3">
        <f t="shared" ca="1" si="90"/>
        <v>4</v>
      </c>
      <c r="J474" s="4">
        <v>3</v>
      </c>
      <c r="M474">
        <f t="shared" ca="1" si="91"/>
        <v>2</v>
      </c>
      <c r="N474" s="1">
        <f t="shared" ca="1" si="92"/>
        <v>2</v>
      </c>
      <c r="P474">
        <f t="shared" ca="1" si="93"/>
        <v>3</v>
      </c>
      <c r="Q474" s="2">
        <f t="shared" ca="1" si="94"/>
        <v>5</v>
      </c>
      <c r="S474">
        <f t="shared" ca="1" si="85"/>
        <v>3</v>
      </c>
      <c r="T474" s="3">
        <f t="shared" ca="1" si="95"/>
        <v>4</v>
      </c>
      <c r="V474" s="4">
        <v>3</v>
      </c>
    </row>
    <row r="475" spans="1:22" x14ac:dyDescent="0.3">
      <c r="A475">
        <f t="shared" ca="1" si="86"/>
        <v>5</v>
      </c>
      <c r="B475" s="1">
        <f t="shared" ca="1" si="87"/>
        <v>6</v>
      </c>
      <c r="D475">
        <f t="shared" ca="1" si="88"/>
        <v>3</v>
      </c>
      <c r="E475" s="2">
        <f t="shared" ca="1" si="89"/>
        <v>5</v>
      </c>
      <c r="G475">
        <f t="shared" ca="1" si="84"/>
        <v>5</v>
      </c>
      <c r="H475" s="3">
        <f t="shared" ca="1" si="90"/>
        <v>4</v>
      </c>
      <c r="J475" s="4">
        <v>3</v>
      </c>
      <c r="M475">
        <f t="shared" ca="1" si="91"/>
        <v>2</v>
      </c>
      <c r="N475" s="1">
        <f t="shared" ca="1" si="92"/>
        <v>2</v>
      </c>
      <c r="P475">
        <f t="shared" ca="1" si="93"/>
        <v>6</v>
      </c>
      <c r="Q475" s="2">
        <f t="shared" ca="1" si="94"/>
        <v>1</v>
      </c>
      <c r="S475">
        <f t="shared" ca="1" si="85"/>
        <v>1</v>
      </c>
      <c r="T475" s="3">
        <f t="shared" ca="1" si="95"/>
        <v>0</v>
      </c>
      <c r="V475" s="4">
        <v>3</v>
      </c>
    </row>
    <row r="476" spans="1:22" x14ac:dyDescent="0.3">
      <c r="A476">
        <f t="shared" ca="1" si="86"/>
        <v>3</v>
      </c>
      <c r="B476" s="1">
        <f t="shared" ca="1" si="87"/>
        <v>2</v>
      </c>
      <c r="D476">
        <f t="shared" ca="1" si="88"/>
        <v>3</v>
      </c>
      <c r="E476" s="2">
        <f t="shared" ca="1" si="89"/>
        <v>5</v>
      </c>
      <c r="G476">
        <f t="shared" ca="1" si="84"/>
        <v>1</v>
      </c>
      <c r="H476" s="3">
        <f t="shared" ca="1" si="90"/>
        <v>0</v>
      </c>
      <c r="J476" s="4">
        <v>3</v>
      </c>
      <c r="M476">
        <f t="shared" ca="1" si="91"/>
        <v>3</v>
      </c>
      <c r="N476" s="1">
        <f t="shared" ca="1" si="92"/>
        <v>2</v>
      </c>
      <c r="P476">
        <f t="shared" ca="1" si="93"/>
        <v>2</v>
      </c>
      <c r="Q476" s="2">
        <f t="shared" ca="1" si="94"/>
        <v>5</v>
      </c>
      <c r="S476">
        <f t="shared" ca="1" si="85"/>
        <v>1</v>
      </c>
      <c r="T476" s="3">
        <f t="shared" ca="1" si="95"/>
        <v>0</v>
      </c>
      <c r="V476" s="4">
        <v>3</v>
      </c>
    </row>
    <row r="477" spans="1:22" x14ac:dyDescent="0.3">
      <c r="A477">
        <f t="shared" ca="1" si="86"/>
        <v>5</v>
      </c>
      <c r="B477" s="1">
        <f t="shared" ca="1" si="87"/>
        <v>6</v>
      </c>
      <c r="D477">
        <f t="shared" ca="1" si="88"/>
        <v>2</v>
      </c>
      <c r="E477" s="2">
        <f t="shared" ca="1" si="89"/>
        <v>5</v>
      </c>
      <c r="G477">
        <f t="shared" ca="1" si="84"/>
        <v>4</v>
      </c>
      <c r="H477" s="3">
        <f t="shared" ca="1" si="90"/>
        <v>4</v>
      </c>
      <c r="J477" s="4">
        <v>3</v>
      </c>
      <c r="M477">
        <f t="shared" ca="1" si="91"/>
        <v>4</v>
      </c>
      <c r="N477" s="1">
        <f t="shared" ca="1" si="92"/>
        <v>2</v>
      </c>
      <c r="P477">
        <f t="shared" ca="1" si="93"/>
        <v>3</v>
      </c>
      <c r="Q477" s="2">
        <f t="shared" ca="1" si="94"/>
        <v>5</v>
      </c>
      <c r="S477">
        <f t="shared" ca="1" si="85"/>
        <v>4</v>
      </c>
      <c r="T477" s="3">
        <f t="shared" ca="1" si="95"/>
        <v>4</v>
      </c>
      <c r="V477" s="4">
        <v>3</v>
      </c>
    </row>
    <row r="478" spans="1:22" x14ac:dyDescent="0.3">
      <c r="A478">
        <f t="shared" ca="1" si="86"/>
        <v>6</v>
      </c>
      <c r="B478" s="1">
        <f t="shared" ca="1" si="87"/>
        <v>6</v>
      </c>
      <c r="D478">
        <f t="shared" ca="1" si="88"/>
        <v>2</v>
      </c>
      <c r="E478" s="2">
        <f t="shared" ca="1" si="89"/>
        <v>5</v>
      </c>
      <c r="G478">
        <f t="shared" ca="1" si="84"/>
        <v>6</v>
      </c>
      <c r="H478" s="3">
        <f t="shared" ca="1" si="90"/>
        <v>4</v>
      </c>
      <c r="J478" s="4">
        <v>3</v>
      </c>
      <c r="M478">
        <f t="shared" ca="1" si="91"/>
        <v>3</v>
      </c>
      <c r="N478" s="1">
        <f t="shared" ca="1" si="92"/>
        <v>2</v>
      </c>
      <c r="P478">
        <f t="shared" ca="1" si="93"/>
        <v>6</v>
      </c>
      <c r="Q478" s="2">
        <f t="shared" ca="1" si="94"/>
        <v>1</v>
      </c>
      <c r="S478">
        <f t="shared" ca="1" si="85"/>
        <v>3</v>
      </c>
      <c r="T478" s="3">
        <f t="shared" ca="1" si="95"/>
        <v>4</v>
      </c>
      <c r="V478" s="4">
        <v>3</v>
      </c>
    </row>
    <row r="479" spans="1:22" x14ac:dyDescent="0.3">
      <c r="A479">
        <f t="shared" ca="1" si="86"/>
        <v>5</v>
      </c>
      <c r="B479" s="1">
        <f t="shared" ca="1" si="87"/>
        <v>6</v>
      </c>
      <c r="D479">
        <f t="shared" ca="1" si="88"/>
        <v>4</v>
      </c>
      <c r="E479" s="2">
        <f t="shared" ca="1" si="89"/>
        <v>1</v>
      </c>
      <c r="G479">
        <f t="shared" ca="1" si="84"/>
        <v>4</v>
      </c>
      <c r="H479" s="3">
        <f t="shared" ca="1" si="90"/>
        <v>4</v>
      </c>
      <c r="J479" s="4">
        <v>3</v>
      </c>
      <c r="M479">
        <f t="shared" ca="1" si="91"/>
        <v>3</v>
      </c>
      <c r="N479" s="1">
        <f t="shared" ca="1" si="92"/>
        <v>2</v>
      </c>
      <c r="P479">
        <f t="shared" ca="1" si="93"/>
        <v>6</v>
      </c>
      <c r="Q479" s="2">
        <f t="shared" ca="1" si="94"/>
        <v>1</v>
      </c>
      <c r="S479">
        <f t="shared" ca="1" si="85"/>
        <v>1</v>
      </c>
      <c r="T479" s="3">
        <f t="shared" ca="1" si="95"/>
        <v>0</v>
      </c>
      <c r="V479" s="4">
        <v>3</v>
      </c>
    </row>
    <row r="480" spans="1:22" x14ac:dyDescent="0.3">
      <c r="A480">
        <f t="shared" ca="1" si="86"/>
        <v>2</v>
      </c>
      <c r="B480" s="1">
        <f t="shared" ca="1" si="87"/>
        <v>2</v>
      </c>
      <c r="D480">
        <f t="shared" ca="1" si="88"/>
        <v>6</v>
      </c>
      <c r="E480" s="2">
        <f t="shared" ca="1" si="89"/>
        <v>1</v>
      </c>
      <c r="G480">
        <f t="shared" ca="1" si="84"/>
        <v>4</v>
      </c>
      <c r="H480" s="3">
        <f t="shared" ca="1" si="90"/>
        <v>4</v>
      </c>
      <c r="J480" s="4">
        <v>3</v>
      </c>
      <c r="M480">
        <f t="shared" ca="1" si="91"/>
        <v>3</v>
      </c>
      <c r="N480" s="1">
        <f t="shared" ca="1" si="92"/>
        <v>2</v>
      </c>
      <c r="P480">
        <f t="shared" ca="1" si="93"/>
        <v>4</v>
      </c>
      <c r="Q480" s="2">
        <f t="shared" ca="1" si="94"/>
        <v>1</v>
      </c>
      <c r="S480">
        <f t="shared" ca="1" si="85"/>
        <v>6</v>
      </c>
      <c r="T480" s="3">
        <f t="shared" ca="1" si="95"/>
        <v>4</v>
      </c>
      <c r="V480" s="4">
        <v>3</v>
      </c>
    </row>
    <row r="481" spans="1:22" x14ac:dyDescent="0.3">
      <c r="A481">
        <f t="shared" ca="1" si="86"/>
        <v>6</v>
      </c>
      <c r="B481" s="1">
        <f t="shared" ca="1" si="87"/>
        <v>6</v>
      </c>
      <c r="D481">
        <f t="shared" ca="1" si="88"/>
        <v>4</v>
      </c>
      <c r="E481" s="2">
        <f t="shared" ca="1" si="89"/>
        <v>1</v>
      </c>
      <c r="G481">
        <f t="shared" ref="G481:G500" ca="1" si="96">RANDBETWEEN(1,6)</f>
        <v>1</v>
      </c>
      <c r="H481" s="3">
        <f t="shared" ca="1" si="90"/>
        <v>0</v>
      </c>
      <c r="J481" s="4">
        <v>3</v>
      </c>
      <c r="M481">
        <f t="shared" ca="1" si="91"/>
        <v>4</v>
      </c>
      <c r="N481" s="1">
        <f t="shared" ca="1" si="92"/>
        <v>2</v>
      </c>
      <c r="P481">
        <f t="shared" ca="1" si="93"/>
        <v>6</v>
      </c>
      <c r="Q481" s="2">
        <f t="shared" ca="1" si="94"/>
        <v>1</v>
      </c>
      <c r="S481">
        <f t="shared" ref="S481:S500" ca="1" si="97">RANDBETWEEN(1,6)</f>
        <v>3</v>
      </c>
      <c r="T481" s="3">
        <f t="shared" ca="1" si="95"/>
        <v>4</v>
      </c>
      <c r="V481" s="4">
        <v>3</v>
      </c>
    </row>
    <row r="482" spans="1:22" x14ac:dyDescent="0.3">
      <c r="A482">
        <f t="shared" ca="1" si="86"/>
        <v>3</v>
      </c>
      <c r="B482" s="1">
        <f t="shared" ca="1" si="87"/>
        <v>2</v>
      </c>
      <c r="D482">
        <f t="shared" ca="1" si="88"/>
        <v>2</v>
      </c>
      <c r="E482" s="2">
        <f t="shared" ca="1" si="89"/>
        <v>5</v>
      </c>
      <c r="G482">
        <f t="shared" ca="1" si="96"/>
        <v>4</v>
      </c>
      <c r="H482" s="3">
        <f t="shared" ca="1" si="90"/>
        <v>4</v>
      </c>
      <c r="J482" s="4">
        <v>3</v>
      </c>
      <c r="M482">
        <f t="shared" ca="1" si="91"/>
        <v>4</v>
      </c>
      <c r="N482" s="1">
        <f t="shared" ca="1" si="92"/>
        <v>2</v>
      </c>
      <c r="P482">
        <f t="shared" ca="1" si="93"/>
        <v>6</v>
      </c>
      <c r="Q482" s="2">
        <f t="shared" ca="1" si="94"/>
        <v>1</v>
      </c>
      <c r="S482">
        <f t="shared" ca="1" si="97"/>
        <v>4</v>
      </c>
      <c r="T482" s="3">
        <f t="shared" ca="1" si="95"/>
        <v>4</v>
      </c>
      <c r="V482" s="4">
        <v>3</v>
      </c>
    </row>
    <row r="483" spans="1:22" x14ac:dyDescent="0.3">
      <c r="A483">
        <f t="shared" ca="1" si="86"/>
        <v>4</v>
      </c>
      <c r="B483" s="1">
        <f t="shared" ca="1" si="87"/>
        <v>2</v>
      </c>
      <c r="D483">
        <f t="shared" ca="1" si="88"/>
        <v>6</v>
      </c>
      <c r="E483" s="2">
        <f t="shared" ca="1" si="89"/>
        <v>1</v>
      </c>
      <c r="G483">
        <f t="shared" ca="1" si="96"/>
        <v>5</v>
      </c>
      <c r="H483" s="3">
        <f t="shared" ca="1" si="90"/>
        <v>4</v>
      </c>
      <c r="J483" s="4">
        <v>3</v>
      </c>
      <c r="M483">
        <f t="shared" ca="1" si="91"/>
        <v>3</v>
      </c>
      <c r="N483" s="1">
        <f t="shared" ca="1" si="92"/>
        <v>2</v>
      </c>
      <c r="P483">
        <f t="shared" ca="1" si="93"/>
        <v>4</v>
      </c>
      <c r="Q483" s="2">
        <f t="shared" ca="1" si="94"/>
        <v>1</v>
      </c>
      <c r="S483">
        <f t="shared" ca="1" si="97"/>
        <v>6</v>
      </c>
      <c r="T483" s="3">
        <f t="shared" ca="1" si="95"/>
        <v>4</v>
      </c>
      <c r="V483" s="4">
        <v>3</v>
      </c>
    </row>
    <row r="484" spans="1:22" x14ac:dyDescent="0.3">
      <c r="A484">
        <f t="shared" ca="1" si="86"/>
        <v>5</v>
      </c>
      <c r="B484" s="1">
        <f t="shared" ca="1" si="87"/>
        <v>6</v>
      </c>
      <c r="D484">
        <f t="shared" ca="1" si="88"/>
        <v>2</v>
      </c>
      <c r="E484" s="2">
        <f t="shared" ca="1" si="89"/>
        <v>5</v>
      </c>
      <c r="G484">
        <f t="shared" ca="1" si="96"/>
        <v>3</v>
      </c>
      <c r="H484" s="3">
        <f t="shared" ca="1" si="90"/>
        <v>4</v>
      </c>
      <c r="J484" s="4">
        <v>3</v>
      </c>
      <c r="M484">
        <f t="shared" ca="1" si="91"/>
        <v>1</v>
      </c>
      <c r="N484" s="1">
        <f t="shared" ca="1" si="92"/>
        <v>2</v>
      </c>
      <c r="P484">
        <f t="shared" ca="1" si="93"/>
        <v>4</v>
      </c>
      <c r="Q484" s="2">
        <f t="shared" ca="1" si="94"/>
        <v>1</v>
      </c>
      <c r="S484">
        <f t="shared" ca="1" si="97"/>
        <v>4</v>
      </c>
      <c r="T484" s="3">
        <f t="shared" ca="1" si="95"/>
        <v>4</v>
      </c>
      <c r="V484" s="4">
        <v>3</v>
      </c>
    </row>
    <row r="485" spans="1:22" x14ac:dyDescent="0.3">
      <c r="A485">
        <f t="shared" ca="1" si="86"/>
        <v>1</v>
      </c>
      <c r="B485" s="1">
        <f t="shared" ca="1" si="87"/>
        <v>2</v>
      </c>
      <c r="D485">
        <f t="shared" ca="1" si="88"/>
        <v>6</v>
      </c>
      <c r="E485" s="2">
        <f t="shared" ca="1" si="89"/>
        <v>1</v>
      </c>
      <c r="G485">
        <f t="shared" ca="1" si="96"/>
        <v>6</v>
      </c>
      <c r="H485" s="3">
        <f t="shared" ca="1" si="90"/>
        <v>4</v>
      </c>
      <c r="J485" s="4">
        <v>3</v>
      </c>
      <c r="M485">
        <f t="shared" ca="1" si="91"/>
        <v>1</v>
      </c>
      <c r="N485" s="1">
        <f t="shared" ca="1" si="92"/>
        <v>2</v>
      </c>
      <c r="P485">
        <f t="shared" ca="1" si="93"/>
        <v>2</v>
      </c>
      <c r="Q485" s="2">
        <f t="shared" ca="1" si="94"/>
        <v>5</v>
      </c>
      <c r="S485">
        <f t="shared" ca="1" si="97"/>
        <v>1</v>
      </c>
      <c r="T485" s="3">
        <f t="shared" ca="1" si="95"/>
        <v>0</v>
      </c>
      <c r="V485" s="4">
        <v>3</v>
      </c>
    </row>
    <row r="486" spans="1:22" x14ac:dyDescent="0.3">
      <c r="A486">
        <f t="shared" ca="1" si="86"/>
        <v>5</v>
      </c>
      <c r="B486" s="1">
        <f t="shared" ca="1" si="87"/>
        <v>6</v>
      </c>
      <c r="D486">
        <f t="shared" ca="1" si="88"/>
        <v>4</v>
      </c>
      <c r="E486" s="2">
        <f t="shared" ca="1" si="89"/>
        <v>1</v>
      </c>
      <c r="G486">
        <f t="shared" ca="1" si="96"/>
        <v>1</v>
      </c>
      <c r="H486" s="3">
        <f t="shared" ca="1" si="90"/>
        <v>0</v>
      </c>
      <c r="J486" s="4">
        <v>3</v>
      </c>
      <c r="M486">
        <f t="shared" ca="1" si="91"/>
        <v>4</v>
      </c>
      <c r="N486" s="1">
        <f t="shared" ca="1" si="92"/>
        <v>2</v>
      </c>
      <c r="P486">
        <f t="shared" ca="1" si="93"/>
        <v>3</v>
      </c>
      <c r="Q486" s="2">
        <f t="shared" ca="1" si="94"/>
        <v>5</v>
      </c>
      <c r="S486">
        <f t="shared" ca="1" si="97"/>
        <v>6</v>
      </c>
      <c r="T486" s="3">
        <f t="shared" ca="1" si="95"/>
        <v>4</v>
      </c>
      <c r="V486" s="4">
        <v>3</v>
      </c>
    </row>
    <row r="487" spans="1:22" x14ac:dyDescent="0.3">
      <c r="A487">
        <f t="shared" ca="1" si="86"/>
        <v>3</v>
      </c>
      <c r="B487" s="1">
        <f t="shared" ca="1" si="87"/>
        <v>2</v>
      </c>
      <c r="D487">
        <f t="shared" ca="1" si="88"/>
        <v>1</v>
      </c>
      <c r="E487" s="2">
        <f t="shared" ca="1" si="89"/>
        <v>5</v>
      </c>
      <c r="G487">
        <f t="shared" ca="1" si="96"/>
        <v>5</v>
      </c>
      <c r="H487" s="3">
        <f t="shared" ca="1" si="90"/>
        <v>4</v>
      </c>
      <c r="J487" s="4">
        <v>3</v>
      </c>
      <c r="M487">
        <f t="shared" ca="1" si="91"/>
        <v>4</v>
      </c>
      <c r="N487" s="1">
        <f t="shared" ca="1" si="92"/>
        <v>2</v>
      </c>
      <c r="P487">
        <f t="shared" ca="1" si="93"/>
        <v>6</v>
      </c>
      <c r="Q487" s="2">
        <f t="shared" ca="1" si="94"/>
        <v>1</v>
      </c>
      <c r="S487">
        <f t="shared" ca="1" si="97"/>
        <v>1</v>
      </c>
      <c r="T487" s="3">
        <f t="shared" ca="1" si="95"/>
        <v>0</v>
      </c>
      <c r="V487" s="4">
        <v>3</v>
      </c>
    </row>
    <row r="488" spans="1:22" x14ac:dyDescent="0.3">
      <c r="A488">
        <f t="shared" ca="1" si="86"/>
        <v>6</v>
      </c>
      <c r="B488" s="1">
        <f t="shared" ca="1" si="87"/>
        <v>6</v>
      </c>
      <c r="D488">
        <f t="shared" ca="1" si="88"/>
        <v>3</v>
      </c>
      <c r="E488" s="2">
        <f t="shared" ca="1" si="89"/>
        <v>5</v>
      </c>
      <c r="G488">
        <f t="shared" ca="1" si="96"/>
        <v>5</v>
      </c>
      <c r="H488" s="3">
        <f t="shared" ca="1" si="90"/>
        <v>4</v>
      </c>
      <c r="J488" s="4">
        <v>3</v>
      </c>
      <c r="M488">
        <f t="shared" ca="1" si="91"/>
        <v>1</v>
      </c>
      <c r="N488" s="1">
        <f t="shared" ca="1" si="92"/>
        <v>2</v>
      </c>
      <c r="P488">
        <f t="shared" ca="1" si="93"/>
        <v>4</v>
      </c>
      <c r="Q488" s="2">
        <f t="shared" ca="1" si="94"/>
        <v>1</v>
      </c>
      <c r="S488">
        <f t="shared" ca="1" si="97"/>
        <v>5</v>
      </c>
      <c r="T488" s="3">
        <f t="shared" ca="1" si="95"/>
        <v>4</v>
      </c>
      <c r="V488" s="4">
        <v>3</v>
      </c>
    </row>
    <row r="489" spans="1:22" x14ac:dyDescent="0.3">
      <c r="A489">
        <f t="shared" ca="1" si="86"/>
        <v>4</v>
      </c>
      <c r="B489" s="1">
        <f t="shared" ca="1" si="87"/>
        <v>2</v>
      </c>
      <c r="D489">
        <f t="shared" ca="1" si="88"/>
        <v>3</v>
      </c>
      <c r="E489" s="2">
        <f t="shared" ca="1" si="89"/>
        <v>5</v>
      </c>
      <c r="G489">
        <f t="shared" ca="1" si="96"/>
        <v>6</v>
      </c>
      <c r="H489" s="3">
        <f t="shared" ca="1" si="90"/>
        <v>4</v>
      </c>
      <c r="J489" s="4">
        <v>3</v>
      </c>
      <c r="M489">
        <f t="shared" ca="1" si="91"/>
        <v>4</v>
      </c>
      <c r="N489" s="1">
        <f t="shared" ca="1" si="92"/>
        <v>2</v>
      </c>
      <c r="P489">
        <f t="shared" ca="1" si="93"/>
        <v>6</v>
      </c>
      <c r="Q489" s="2">
        <f t="shared" ca="1" si="94"/>
        <v>1</v>
      </c>
      <c r="S489">
        <f t="shared" ca="1" si="97"/>
        <v>6</v>
      </c>
      <c r="T489" s="3">
        <f t="shared" ca="1" si="95"/>
        <v>4</v>
      </c>
      <c r="V489" s="4">
        <v>3</v>
      </c>
    </row>
    <row r="490" spans="1:22" x14ac:dyDescent="0.3">
      <c r="A490">
        <f t="shared" ca="1" si="86"/>
        <v>1</v>
      </c>
      <c r="B490" s="1">
        <f t="shared" ca="1" si="87"/>
        <v>2</v>
      </c>
      <c r="D490">
        <f t="shared" ca="1" si="88"/>
        <v>1</v>
      </c>
      <c r="E490" s="2">
        <f t="shared" ca="1" si="89"/>
        <v>5</v>
      </c>
      <c r="G490">
        <f t="shared" ca="1" si="96"/>
        <v>2</v>
      </c>
      <c r="H490" s="3">
        <f t="shared" ca="1" si="90"/>
        <v>0</v>
      </c>
      <c r="J490" s="4">
        <v>3</v>
      </c>
      <c r="M490">
        <f t="shared" ca="1" si="91"/>
        <v>4</v>
      </c>
      <c r="N490" s="1">
        <f t="shared" ca="1" si="92"/>
        <v>2</v>
      </c>
      <c r="P490">
        <f t="shared" ca="1" si="93"/>
        <v>4</v>
      </c>
      <c r="Q490" s="2">
        <f t="shared" ca="1" si="94"/>
        <v>1</v>
      </c>
      <c r="S490">
        <f t="shared" ca="1" si="97"/>
        <v>1</v>
      </c>
      <c r="T490" s="3">
        <f t="shared" ca="1" si="95"/>
        <v>0</v>
      </c>
      <c r="V490" s="4">
        <v>3</v>
      </c>
    </row>
    <row r="491" spans="1:22" x14ac:dyDescent="0.3">
      <c r="A491">
        <f t="shared" ca="1" si="86"/>
        <v>1</v>
      </c>
      <c r="B491" s="1">
        <f t="shared" ca="1" si="87"/>
        <v>2</v>
      </c>
      <c r="D491">
        <f t="shared" ca="1" si="88"/>
        <v>1</v>
      </c>
      <c r="E491" s="2">
        <f t="shared" ca="1" si="89"/>
        <v>5</v>
      </c>
      <c r="G491">
        <f t="shared" ca="1" si="96"/>
        <v>2</v>
      </c>
      <c r="H491" s="3">
        <f t="shared" ca="1" si="90"/>
        <v>0</v>
      </c>
      <c r="J491" s="4">
        <v>3</v>
      </c>
      <c r="M491">
        <f t="shared" ca="1" si="91"/>
        <v>4</v>
      </c>
      <c r="N491" s="1">
        <f t="shared" ca="1" si="92"/>
        <v>2</v>
      </c>
      <c r="P491">
        <f t="shared" ca="1" si="93"/>
        <v>2</v>
      </c>
      <c r="Q491" s="2">
        <f t="shared" ca="1" si="94"/>
        <v>5</v>
      </c>
      <c r="S491">
        <f t="shared" ca="1" si="97"/>
        <v>1</v>
      </c>
      <c r="T491" s="3">
        <f t="shared" ca="1" si="95"/>
        <v>0</v>
      </c>
      <c r="V491" s="4">
        <v>3</v>
      </c>
    </row>
    <row r="492" spans="1:22" x14ac:dyDescent="0.3">
      <c r="A492">
        <f t="shared" ca="1" si="86"/>
        <v>3</v>
      </c>
      <c r="B492" s="1">
        <f t="shared" ca="1" si="87"/>
        <v>2</v>
      </c>
      <c r="D492">
        <f t="shared" ca="1" si="88"/>
        <v>3</v>
      </c>
      <c r="E492" s="2">
        <f t="shared" ca="1" si="89"/>
        <v>5</v>
      </c>
      <c r="G492">
        <f t="shared" ca="1" si="96"/>
        <v>4</v>
      </c>
      <c r="H492" s="3">
        <f t="shared" ca="1" si="90"/>
        <v>4</v>
      </c>
      <c r="J492" s="4">
        <v>3</v>
      </c>
      <c r="M492">
        <f t="shared" ca="1" si="91"/>
        <v>4</v>
      </c>
      <c r="N492" s="1">
        <f t="shared" ca="1" si="92"/>
        <v>2</v>
      </c>
      <c r="P492">
        <f t="shared" ca="1" si="93"/>
        <v>4</v>
      </c>
      <c r="Q492" s="2">
        <f t="shared" ca="1" si="94"/>
        <v>1</v>
      </c>
      <c r="S492">
        <f t="shared" ca="1" si="97"/>
        <v>2</v>
      </c>
      <c r="T492" s="3">
        <f t="shared" ca="1" si="95"/>
        <v>0</v>
      </c>
      <c r="V492" s="4">
        <v>3</v>
      </c>
    </row>
    <row r="493" spans="1:22" x14ac:dyDescent="0.3">
      <c r="A493">
        <f t="shared" ca="1" si="86"/>
        <v>3</v>
      </c>
      <c r="B493" s="1">
        <f t="shared" ca="1" si="87"/>
        <v>2</v>
      </c>
      <c r="D493">
        <f t="shared" ca="1" si="88"/>
        <v>4</v>
      </c>
      <c r="E493" s="2">
        <f t="shared" ca="1" si="89"/>
        <v>1</v>
      </c>
      <c r="G493">
        <f t="shared" ca="1" si="96"/>
        <v>1</v>
      </c>
      <c r="H493" s="3">
        <f t="shared" ca="1" si="90"/>
        <v>0</v>
      </c>
      <c r="J493" s="4">
        <v>3</v>
      </c>
      <c r="M493">
        <f t="shared" ca="1" si="91"/>
        <v>2</v>
      </c>
      <c r="N493" s="1">
        <f t="shared" ca="1" si="92"/>
        <v>2</v>
      </c>
      <c r="P493">
        <f t="shared" ca="1" si="93"/>
        <v>1</v>
      </c>
      <c r="Q493" s="2">
        <f t="shared" ca="1" si="94"/>
        <v>5</v>
      </c>
      <c r="S493">
        <f t="shared" ca="1" si="97"/>
        <v>1</v>
      </c>
      <c r="T493" s="3">
        <f t="shared" ca="1" si="95"/>
        <v>0</v>
      </c>
      <c r="V493" s="4">
        <v>3</v>
      </c>
    </row>
    <row r="494" spans="1:22" x14ac:dyDescent="0.3">
      <c r="A494">
        <f t="shared" ca="1" si="86"/>
        <v>5</v>
      </c>
      <c r="B494" s="1">
        <f t="shared" ca="1" si="87"/>
        <v>6</v>
      </c>
      <c r="D494">
        <f t="shared" ca="1" si="88"/>
        <v>6</v>
      </c>
      <c r="E494" s="2">
        <f t="shared" ca="1" si="89"/>
        <v>1</v>
      </c>
      <c r="G494">
        <f t="shared" ca="1" si="96"/>
        <v>5</v>
      </c>
      <c r="H494" s="3">
        <f t="shared" ca="1" si="90"/>
        <v>4</v>
      </c>
      <c r="J494" s="4">
        <v>3</v>
      </c>
      <c r="M494">
        <f t="shared" ca="1" si="91"/>
        <v>3</v>
      </c>
      <c r="N494" s="1">
        <f t="shared" ca="1" si="92"/>
        <v>2</v>
      </c>
      <c r="P494">
        <f t="shared" ca="1" si="93"/>
        <v>1</v>
      </c>
      <c r="Q494" s="2">
        <f t="shared" ca="1" si="94"/>
        <v>5</v>
      </c>
      <c r="S494">
        <f t="shared" ca="1" si="97"/>
        <v>1</v>
      </c>
      <c r="T494" s="3">
        <f t="shared" ca="1" si="95"/>
        <v>0</v>
      </c>
      <c r="V494" s="4">
        <v>3</v>
      </c>
    </row>
    <row r="495" spans="1:22" x14ac:dyDescent="0.3">
      <c r="A495">
        <f t="shared" ca="1" si="86"/>
        <v>5</v>
      </c>
      <c r="B495" s="1">
        <f t="shared" ca="1" si="87"/>
        <v>6</v>
      </c>
      <c r="D495">
        <f t="shared" ca="1" si="88"/>
        <v>4</v>
      </c>
      <c r="E495" s="2">
        <f t="shared" ca="1" si="89"/>
        <v>1</v>
      </c>
      <c r="G495">
        <f t="shared" ca="1" si="96"/>
        <v>2</v>
      </c>
      <c r="H495" s="3">
        <f t="shared" ca="1" si="90"/>
        <v>0</v>
      </c>
      <c r="J495" s="4">
        <v>3</v>
      </c>
      <c r="M495">
        <f t="shared" ca="1" si="91"/>
        <v>5</v>
      </c>
      <c r="N495" s="1">
        <f t="shared" ca="1" si="92"/>
        <v>6</v>
      </c>
      <c r="P495">
        <f t="shared" ca="1" si="93"/>
        <v>4</v>
      </c>
      <c r="Q495" s="2">
        <f t="shared" ca="1" si="94"/>
        <v>1</v>
      </c>
      <c r="S495">
        <f t="shared" ca="1" si="97"/>
        <v>5</v>
      </c>
      <c r="T495" s="3">
        <f t="shared" ca="1" si="95"/>
        <v>4</v>
      </c>
      <c r="V495" s="4">
        <v>3</v>
      </c>
    </row>
    <row r="496" spans="1:22" x14ac:dyDescent="0.3">
      <c r="A496">
        <f t="shared" ca="1" si="86"/>
        <v>2</v>
      </c>
      <c r="B496" s="1">
        <f t="shared" ca="1" si="87"/>
        <v>2</v>
      </c>
      <c r="D496">
        <f t="shared" ca="1" si="88"/>
        <v>4</v>
      </c>
      <c r="E496" s="2">
        <f t="shared" ca="1" si="89"/>
        <v>1</v>
      </c>
      <c r="G496">
        <f t="shared" ca="1" si="96"/>
        <v>4</v>
      </c>
      <c r="H496" s="3">
        <f t="shared" ca="1" si="90"/>
        <v>4</v>
      </c>
      <c r="J496" s="4">
        <v>3</v>
      </c>
      <c r="M496">
        <f t="shared" ca="1" si="91"/>
        <v>4</v>
      </c>
      <c r="N496" s="1">
        <f t="shared" ca="1" si="92"/>
        <v>2</v>
      </c>
      <c r="P496">
        <f t="shared" ca="1" si="93"/>
        <v>4</v>
      </c>
      <c r="Q496" s="2">
        <f t="shared" ca="1" si="94"/>
        <v>1</v>
      </c>
      <c r="S496">
        <f t="shared" ca="1" si="97"/>
        <v>5</v>
      </c>
      <c r="T496" s="3">
        <f t="shared" ca="1" si="95"/>
        <v>4</v>
      </c>
      <c r="V496" s="4">
        <v>3</v>
      </c>
    </row>
    <row r="497" spans="1:22" x14ac:dyDescent="0.3">
      <c r="A497">
        <f t="shared" ca="1" si="86"/>
        <v>3</v>
      </c>
      <c r="B497" s="1">
        <f t="shared" ca="1" si="87"/>
        <v>2</v>
      </c>
      <c r="D497">
        <f t="shared" ca="1" si="88"/>
        <v>4</v>
      </c>
      <c r="E497" s="2">
        <f t="shared" ca="1" si="89"/>
        <v>1</v>
      </c>
      <c r="G497">
        <f t="shared" ca="1" si="96"/>
        <v>6</v>
      </c>
      <c r="H497" s="3">
        <f t="shared" ca="1" si="90"/>
        <v>4</v>
      </c>
      <c r="J497" s="4">
        <v>3</v>
      </c>
      <c r="M497">
        <f t="shared" ca="1" si="91"/>
        <v>3</v>
      </c>
      <c r="N497" s="1">
        <f t="shared" ca="1" si="92"/>
        <v>2</v>
      </c>
      <c r="P497">
        <f t="shared" ca="1" si="93"/>
        <v>4</v>
      </c>
      <c r="Q497" s="2">
        <f t="shared" ca="1" si="94"/>
        <v>1</v>
      </c>
      <c r="S497">
        <f t="shared" ca="1" si="97"/>
        <v>2</v>
      </c>
      <c r="T497" s="3">
        <f t="shared" ca="1" si="95"/>
        <v>0</v>
      </c>
      <c r="V497" s="4">
        <v>3</v>
      </c>
    </row>
    <row r="498" spans="1:22" x14ac:dyDescent="0.3">
      <c r="A498">
        <f t="shared" ca="1" si="86"/>
        <v>4</v>
      </c>
      <c r="B498" s="1">
        <f t="shared" ca="1" si="87"/>
        <v>2</v>
      </c>
      <c r="D498">
        <f t="shared" ca="1" si="88"/>
        <v>3</v>
      </c>
      <c r="E498" s="2">
        <f t="shared" ca="1" si="89"/>
        <v>5</v>
      </c>
      <c r="G498">
        <f t="shared" ca="1" si="96"/>
        <v>3</v>
      </c>
      <c r="H498" s="3">
        <f t="shared" ca="1" si="90"/>
        <v>4</v>
      </c>
      <c r="J498" s="4">
        <v>3</v>
      </c>
      <c r="M498">
        <f t="shared" ca="1" si="91"/>
        <v>1</v>
      </c>
      <c r="N498" s="1">
        <f t="shared" ca="1" si="92"/>
        <v>2</v>
      </c>
      <c r="P498">
        <f t="shared" ca="1" si="93"/>
        <v>3</v>
      </c>
      <c r="Q498" s="2">
        <f t="shared" ca="1" si="94"/>
        <v>5</v>
      </c>
      <c r="S498">
        <f t="shared" ca="1" si="97"/>
        <v>1</v>
      </c>
      <c r="T498" s="3">
        <f t="shared" ca="1" si="95"/>
        <v>0</v>
      </c>
      <c r="V498" s="4">
        <v>3</v>
      </c>
    </row>
    <row r="499" spans="1:22" x14ac:dyDescent="0.3">
      <c r="A499">
        <f t="shared" ca="1" si="86"/>
        <v>6</v>
      </c>
      <c r="B499" s="1">
        <f t="shared" ca="1" si="87"/>
        <v>6</v>
      </c>
      <c r="D499">
        <f t="shared" ca="1" si="88"/>
        <v>5</v>
      </c>
      <c r="E499" s="2">
        <f t="shared" ca="1" si="89"/>
        <v>1</v>
      </c>
      <c r="G499">
        <f t="shared" ca="1" si="96"/>
        <v>4</v>
      </c>
      <c r="H499" s="3">
        <f t="shared" ca="1" si="90"/>
        <v>4</v>
      </c>
      <c r="J499" s="4">
        <v>3</v>
      </c>
      <c r="M499">
        <f t="shared" ca="1" si="91"/>
        <v>1</v>
      </c>
      <c r="N499" s="1">
        <f t="shared" ca="1" si="92"/>
        <v>2</v>
      </c>
      <c r="P499">
        <f t="shared" ca="1" si="93"/>
        <v>5</v>
      </c>
      <c r="Q499" s="2">
        <f t="shared" ca="1" si="94"/>
        <v>1</v>
      </c>
      <c r="S499">
        <f t="shared" ca="1" si="97"/>
        <v>5</v>
      </c>
      <c r="T499" s="3">
        <f t="shared" ca="1" si="95"/>
        <v>4</v>
      </c>
      <c r="V499" s="4">
        <v>3</v>
      </c>
    </row>
    <row r="500" spans="1:22" x14ac:dyDescent="0.3">
      <c r="A500">
        <f t="shared" ca="1" si="86"/>
        <v>5</v>
      </c>
      <c r="B500" s="1">
        <f t="shared" ca="1" si="87"/>
        <v>6</v>
      </c>
      <c r="D500">
        <f t="shared" ca="1" si="88"/>
        <v>6</v>
      </c>
      <c r="E500" s="2">
        <f t="shared" ca="1" si="89"/>
        <v>1</v>
      </c>
      <c r="G500">
        <f t="shared" ca="1" si="96"/>
        <v>5</v>
      </c>
      <c r="H500" s="3">
        <f t="shared" ca="1" si="90"/>
        <v>4</v>
      </c>
      <c r="J500" s="4">
        <v>3</v>
      </c>
      <c r="M500">
        <f t="shared" ca="1" si="91"/>
        <v>1</v>
      </c>
      <c r="N500" s="1">
        <f t="shared" ca="1" si="92"/>
        <v>2</v>
      </c>
      <c r="P500">
        <f t="shared" ca="1" si="93"/>
        <v>1</v>
      </c>
      <c r="Q500" s="2">
        <f t="shared" ca="1" si="94"/>
        <v>5</v>
      </c>
      <c r="S500">
        <f t="shared" ca="1" si="97"/>
        <v>6</v>
      </c>
      <c r="T500" s="3">
        <f t="shared" ca="1" si="95"/>
        <v>4</v>
      </c>
      <c r="V500" s="4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2"/>
  <sheetViews>
    <sheetView tabSelected="1" workbookViewId="0">
      <selection activeCell="AA48" sqref="AA48"/>
    </sheetView>
  </sheetViews>
  <sheetFormatPr baseColWidth="10" defaultColWidth="11.44140625" defaultRowHeight="14.4" x14ac:dyDescent="0.3"/>
  <cols>
    <col min="1" max="1" width="11.44140625" style="6"/>
    <col min="2" max="2" width="3.33203125" style="6" customWidth="1"/>
    <col min="3" max="3" width="11.44140625" style="6"/>
    <col min="4" max="4" width="3.33203125" style="6" customWidth="1"/>
    <col min="5" max="5" width="15.44140625" style="6" customWidth="1"/>
    <col min="6" max="9" width="3.44140625" style="11" customWidth="1"/>
    <col min="10" max="10" width="4.6640625" style="7" customWidth="1"/>
    <col min="11" max="12" width="23.44140625" style="7" customWidth="1"/>
    <col min="13" max="13" width="17.88671875" style="6" customWidth="1"/>
    <col min="14" max="14" width="4.44140625" style="7" customWidth="1"/>
    <col min="15" max="15" width="13.44140625" style="11" customWidth="1"/>
    <col min="16" max="16" width="4.44140625" style="11" customWidth="1"/>
    <col min="17" max="18" width="11.44140625" style="11"/>
    <col min="19" max="16384" width="11.44140625" style="7"/>
  </cols>
  <sheetData>
    <row r="1" spans="1:18" ht="28.95" customHeight="1" x14ac:dyDescent="0.3">
      <c r="A1" s="5" t="s">
        <v>0</v>
      </c>
      <c r="C1" s="5" t="s">
        <v>4</v>
      </c>
      <c r="E1" s="8" t="s">
        <v>1</v>
      </c>
      <c r="K1" s="13" t="s">
        <v>3</v>
      </c>
      <c r="L1" s="13"/>
      <c r="M1" s="10" t="s">
        <v>5</v>
      </c>
    </row>
    <row r="2" spans="1:18" x14ac:dyDescent="0.3">
      <c r="A2" s="12">
        <f>IF(A1="A",1,IF(A1="B",2,IF(A1="C",3,IF(A1="D",4,""))))</f>
        <v>1</v>
      </c>
      <c r="C2" s="12">
        <f t="shared" ref="C2" si="0">IF(C1="A",1,IF(C1="B",2,IF(C1="C",3,IF(C1="D",4,""))))</f>
        <v>2</v>
      </c>
      <c r="F2" s="11">
        <v>0</v>
      </c>
      <c r="M2" s="17" t="s">
        <v>6</v>
      </c>
      <c r="Q2" s="11">
        <f>$O$3</f>
        <v>0.66666666666666663</v>
      </c>
      <c r="R2" s="11">
        <f>$O$5</f>
        <v>0.33333333333333331</v>
      </c>
    </row>
    <row r="3" spans="1:18" x14ac:dyDescent="0.3">
      <c r="A3" s="6">
        <f ca="1">IF($A$1="A",Tabelle1!B1,IF($A$1="B",Tabelle1!E1,IF($A$1="C",Tabelle1!H1,IF($A$1="D",Tabelle1!J1,""))))</f>
        <v>2</v>
      </c>
      <c r="C3" s="6">
        <f ca="1">IF($C$1="A",Tabelle1!N1,IF($C$1="B",Tabelle1!Q1,IF($C$1="C",Tabelle1!T1,IF($C$1="D",Tabelle1!V1,""))))</f>
        <v>1</v>
      </c>
      <c r="E3" s="6" t="str">
        <f ca="1">IF($A$2=$C$2,"",IF(A3&gt;C3, $A$1, $C$1))</f>
        <v>A</v>
      </c>
      <c r="F3" s="11">
        <v>1</v>
      </c>
      <c r="G3" s="11">
        <f ca="1">(COUNTIF($E$3:E3,$K$3))/F3</f>
        <v>1</v>
      </c>
      <c r="H3" s="11">
        <f ca="1">(COUNTIF($E$3:E3,$K$5))/F3</f>
        <v>0</v>
      </c>
      <c r="I3" s="11">
        <f ca="1">SUM(G3:H3)</f>
        <v>1</v>
      </c>
      <c r="K3" s="14" t="str">
        <f>A1</f>
        <v>A</v>
      </c>
      <c r="L3" s="14">
        <f ca="1">(COUNTIF(E3:E502,K3))/500</f>
        <v>0.63800000000000001</v>
      </c>
      <c r="M3" s="16" t="str">
        <f>IF(AND($A$1="A",$C$1="B"),"2/3",IF(AND($A$1="A",$C$1="C"),"5/9",IF(AND($A$1="A",$C$1="D"),"1/3",IF(AND($A$1="B",$C$1="A"),"1/3",IF(AND($A$1="B",$C$1="C"),"2/3",IF(AND($A$1="B",$C$1="D"),"1/2",IF(AND($A$1="C",$C$1="A"),"4/9",IF(AND($A$1="C",$C$1="B"),"1/3",IF(AND($A$1="C",$C$1="D"),"2/3",IF(AND($A$1="D",$C$1="A"),"2/3",IF(AND($A$1="D",$C$1="B"),"1/2",IF(AND($A$1="D",$C$1="C"),"1/3",""))))))))))))</f>
        <v>2/3</v>
      </c>
      <c r="O3" s="15">
        <f>IF(AND($A$1="A",$C$1="B"),2/3,IF(AND($A$1="A",$C$1="C"),5/9,IF(AND($A$1="A",$C$1="D"),1/3,IF(AND($A$1="B",$C$1="A"),1/3,IF(AND($A$1="B",$C$1="C"),2/3,IF(AND($A$1="B",$C$1="D"),1/2,IF(AND($A$1="C",$C$1="A"),4/9,IF(AND($A$1="C",$C$1="B"),1/3,IF(AND($A$1="C",$C$1="D"),2/3,IF(AND($A$1="D",$C$1="A"),2/3,IF(AND($A$1="D",$C$1="B"),1/2,IF(AND($A$1="D",$C$1="C"),1/3,""))))))))))))</f>
        <v>0.66666666666666663</v>
      </c>
      <c r="Q3" s="11">
        <f t="shared" ref="Q3:Q66" si="1">$O$3</f>
        <v>0.66666666666666663</v>
      </c>
      <c r="R3" s="11">
        <f t="shared" ref="R3:R66" si="2">$O$5</f>
        <v>0.33333333333333331</v>
      </c>
    </row>
    <row r="4" spans="1:18" x14ac:dyDescent="0.3">
      <c r="A4" s="6">
        <f ca="1">IF($A$1="A",Tabelle1!B2,IF($A$1="B",Tabelle1!E2,IF($A$1="C",Tabelle1!H2,IF($A$1="D",Tabelle1!J2,""))))</f>
        <v>2</v>
      </c>
      <c r="C4" s="6">
        <f ca="1">IF($C$1="A",Tabelle1!N2,IF($C$1="B",Tabelle1!Q2,IF($C$1="C",Tabelle1!T2,IF($C$1="D",Tabelle1!V2,""))))</f>
        <v>5</v>
      </c>
      <c r="E4" s="6" t="str">
        <f t="shared" ref="E4:E67" ca="1" si="3">IF($A$2=$C$2,"",IF(A4&gt;C4, $A$1, $C$1))</f>
        <v>B</v>
      </c>
      <c r="F4" s="11">
        <v>2</v>
      </c>
      <c r="G4" s="11">
        <f ca="1">(COUNTIF($E$3:E4,$K$3))/F4</f>
        <v>0.5</v>
      </c>
      <c r="H4" s="11">
        <f ca="1">(COUNTIF($E$3:E4,$K$5))/F4</f>
        <v>0.5</v>
      </c>
      <c r="I4" s="11">
        <f t="shared" ref="I4:I67" ca="1" si="4">SUM(G4:H4)</f>
        <v>1</v>
      </c>
      <c r="K4" s="14"/>
      <c r="L4" s="14"/>
      <c r="M4" s="16"/>
      <c r="O4" s="15"/>
      <c r="Q4" s="11">
        <f t="shared" si="1"/>
        <v>0.66666666666666663</v>
      </c>
      <c r="R4" s="11">
        <f t="shared" si="2"/>
        <v>0.33333333333333331</v>
      </c>
    </row>
    <row r="5" spans="1:18" x14ac:dyDescent="0.3">
      <c r="A5" s="6">
        <f ca="1">IF($A$1="A",Tabelle1!B3,IF($A$1="B",Tabelle1!E3,IF($A$1="C",Tabelle1!H3,IF($A$1="D",Tabelle1!J3,""))))</f>
        <v>2</v>
      </c>
      <c r="C5" s="6">
        <f ca="1">IF($C$1="A",Tabelle1!N3,IF($C$1="B",Tabelle1!Q3,IF($C$1="C",Tabelle1!T3,IF($C$1="D",Tabelle1!V3,""))))</f>
        <v>1</v>
      </c>
      <c r="E5" s="6" t="str">
        <f t="shared" ca="1" si="3"/>
        <v>A</v>
      </c>
      <c r="F5" s="11">
        <v>3</v>
      </c>
      <c r="G5" s="11">
        <f ca="1">(COUNTIF($E$3:E5,$K$3))/F5</f>
        <v>0.66666666666666663</v>
      </c>
      <c r="H5" s="11">
        <f ca="1">(COUNTIF($E$3:E5,$K$5))/F5</f>
        <v>0.33333333333333331</v>
      </c>
      <c r="I5" s="11">
        <f t="shared" ca="1" si="4"/>
        <v>1</v>
      </c>
      <c r="K5" s="14" t="str">
        <f>C1</f>
        <v>B</v>
      </c>
      <c r="L5" s="14">
        <f ca="1">(COUNTIF(E3:E502,K5))/500</f>
        <v>0.36199999999999999</v>
      </c>
      <c r="M5" s="16" t="str">
        <f>IF(AND($A$1="A",$C$1="B"),"1/3",IF(AND($A$1="A",$C$1="C"),"4/9",IF(AND($A$1="A",$C$1="D"),"2/3",IF(AND($A$1="B",$C$1="A"),"2/3",IF(AND($A$1="B",$C$1="C"),"1/3",IF(AND($A$1="B",$C$1="D"),"1/2",IF(AND($A$1="C",$C$1="A"),"5/9",IF(AND($A$1="C",$C$1="B"),"2/3",IF(AND($A$1="C",$C$1="D"),"1/3",IF(AND($A$1="D",$C$1="A"),"1/3",IF(AND($A$1="D",$C$1="B"),"1/2",IF(AND($A$1="D",$C$1="C"),"2/3",""))))))))))))</f>
        <v>1/3</v>
      </c>
      <c r="O5" s="15">
        <f>IF(AND($A$1="A",$C$1="B"),1/3,IF(AND($A$1="A",$C$1="C"),4/9,IF(AND($A$1="A",$C$1="D"),2/3,IF(AND($A$1="B",$C$1="A"),2/3,IF(AND($A$1="B",$C$1="C"),1/3,IF(AND($A$1="B",$C$1="D"),1/2,IF(AND($A$1="C",$C$1="A"),5/9,IF(AND($A$1="C",$C$1="B"),2/3,IF(AND($A$1="C",$C$1="D"),1/3,IF(AND($A$1="D",$C$1="A"),1/3,IF(AND($A$1="D",$C$1="B"),1/2,IF(AND($A$1="D",$C$1="C"),2/3,""))))))))))))</f>
        <v>0.33333333333333331</v>
      </c>
      <c r="Q5" s="11">
        <f t="shared" si="1"/>
        <v>0.66666666666666663</v>
      </c>
      <c r="R5" s="11">
        <f t="shared" si="2"/>
        <v>0.33333333333333331</v>
      </c>
    </row>
    <row r="6" spans="1:18" x14ac:dyDescent="0.3">
      <c r="A6" s="6">
        <f ca="1">IF($A$1="A",Tabelle1!B4,IF($A$1="B",Tabelle1!E4,IF($A$1="C",Tabelle1!H4,IF($A$1="D",Tabelle1!J4,""))))</f>
        <v>6</v>
      </c>
      <c r="C6" s="6">
        <f ca="1">IF($C$1="A",Tabelle1!N4,IF($C$1="B",Tabelle1!Q4,IF($C$1="C",Tabelle1!T4,IF($C$1="D",Tabelle1!V4,""))))</f>
        <v>1</v>
      </c>
      <c r="E6" s="6" t="str">
        <f t="shared" ca="1" si="3"/>
        <v>A</v>
      </c>
      <c r="F6" s="11">
        <v>4</v>
      </c>
      <c r="G6" s="11">
        <f ca="1">(COUNTIF($E$3:E6,$K$3))/F6</f>
        <v>0.75</v>
      </c>
      <c r="H6" s="11">
        <f ca="1">(COUNTIF($E$3:E6,$K$5))/F6</f>
        <v>0.25</v>
      </c>
      <c r="I6" s="11">
        <f t="shared" ca="1" si="4"/>
        <v>1</v>
      </c>
      <c r="K6" s="14"/>
      <c r="L6" s="14"/>
      <c r="M6" s="16"/>
      <c r="O6" s="15"/>
      <c r="Q6" s="11">
        <f t="shared" si="1"/>
        <v>0.66666666666666663</v>
      </c>
      <c r="R6" s="11">
        <f t="shared" si="2"/>
        <v>0.33333333333333331</v>
      </c>
    </row>
    <row r="7" spans="1:18" x14ac:dyDescent="0.3">
      <c r="A7" s="6">
        <f ca="1">IF($A$1="A",Tabelle1!B5,IF($A$1="B",Tabelle1!E5,IF($A$1="C",Tabelle1!H5,IF($A$1="D",Tabelle1!J5,""))))</f>
        <v>6</v>
      </c>
      <c r="C7" s="6">
        <f ca="1">IF($C$1="A",Tabelle1!N5,IF($C$1="B",Tabelle1!Q5,IF($C$1="C",Tabelle1!T5,IF($C$1="D",Tabelle1!V5,""))))</f>
        <v>1</v>
      </c>
      <c r="E7" s="6" t="str">
        <f t="shared" ca="1" si="3"/>
        <v>A</v>
      </c>
      <c r="F7" s="11">
        <v>5</v>
      </c>
      <c r="G7" s="11">
        <f ca="1">(COUNTIF($E$3:E7,$K$3))/F7</f>
        <v>0.8</v>
      </c>
      <c r="H7" s="11">
        <f ca="1">(COUNTIF($E$3:E7,$K$5))/F7</f>
        <v>0.2</v>
      </c>
      <c r="I7" s="11">
        <f t="shared" ca="1" si="4"/>
        <v>1</v>
      </c>
      <c r="Q7" s="11">
        <f t="shared" si="1"/>
        <v>0.66666666666666663</v>
      </c>
      <c r="R7" s="11">
        <f t="shared" si="2"/>
        <v>0.33333333333333331</v>
      </c>
    </row>
    <row r="8" spans="1:18" x14ac:dyDescent="0.3">
      <c r="A8" s="6">
        <f ca="1">IF($A$1="A",Tabelle1!B6,IF($A$1="B",Tabelle1!E6,IF($A$1="C",Tabelle1!H6,IF($A$1="D",Tabelle1!J6,""))))</f>
        <v>2</v>
      </c>
      <c r="C8" s="6">
        <f ca="1">IF($C$1="A",Tabelle1!N6,IF($C$1="B",Tabelle1!Q6,IF($C$1="C",Tabelle1!T6,IF($C$1="D",Tabelle1!V6,""))))</f>
        <v>1</v>
      </c>
      <c r="E8" s="6" t="str">
        <f t="shared" ca="1" si="3"/>
        <v>A</v>
      </c>
      <c r="F8" s="11">
        <v>6</v>
      </c>
      <c r="G8" s="11">
        <f ca="1">(COUNTIF($E$3:E8,$K$3))/F8</f>
        <v>0.83333333333333337</v>
      </c>
      <c r="H8" s="11">
        <f ca="1">(COUNTIF($E$3:E8,$K$5))/F8</f>
        <v>0.16666666666666666</v>
      </c>
      <c r="I8" s="11">
        <f t="shared" ca="1" si="4"/>
        <v>1</v>
      </c>
      <c r="Q8" s="11">
        <f t="shared" si="1"/>
        <v>0.66666666666666663</v>
      </c>
      <c r="R8" s="11">
        <f t="shared" si="2"/>
        <v>0.33333333333333331</v>
      </c>
    </row>
    <row r="9" spans="1:18" x14ac:dyDescent="0.3">
      <c r="A9" s="6">
        <f ca="1">IF($A$1="A",Tabelle1!B7,IF($A$1="B",Tabelle1!E7,IF($A$1="C",Tabelle1!H7,IF($A$1="D",Tabelle1!J7,""))))</f>
        <v>6</v>
      </c>
      <c r="C9" s="6">
        <f ca="1">IF($C$1="A",Tabelle1!N7,IF($C$1="B",Tabelle1!Q7,IF($C$1="C",Tabelle1!T7,IF($C$1="D",Tabelle1!V7,""))))</f>
        <v>1</v>
      </c>
      <c r="E9" s="6" t="str">
        <f t="shared" ca="1" si="3"/>
        <v>A</v>
      </c>
      <c r="F9" s="11">
        <v>7</v>
      </c>
      <c r="G9" s="11">
        <f ca="1">(COUNTIF($E$3:E9,$K$3))/F9</f>
        <v>0.8571428571428571</v>
      </c>
      <c r="H9" s="11">
        <f ca="1">(COUNTIF($E$3:E9,$K$5))/F9</f>
        <v>0.14285714285714285</v>
      </c>
      <c r="I9" s="11">
        <f t="shared" ca="1" si="4"/>
        <v>1</v>
      </c>
      <c r="K9" s="13" t="s">
        <v>2</v>
      </c>
      <c r="L9" s="13"/>
      <c r="Q9" s="11">
        <f t="shared" si="1"/>
        <v>0.66666666666666663</v>
      </c>
      <c r="R9" s="11">
        <f t="shared" si="2"/>
        <v>0.33333333333333331</v>
      </c>
    </row>
    <row r="10" spans="1:18" x14ac:dyDescent="0.3">
      <c r="A10" s="6">
        <f ca="1">IF($A$1="A",Tabelle1!B8,IF($A$1="B",Tabelle1!E8,IF($A$1="C",Tabelle1!H8,IF($A$1="D",Tabelle1!J8,""))))</f>
        <v>2</v>
      </c>
      <c r="C10" s="6">
        <f ca="1">IF($C$1="A",Tabelle1!N8,IF($C$1="B",Tabelle1!Q8,IF($C$1="C",Tabelle1!T8,IF($C$1="D",Tabelle1!V8,""))))</f>
        <v>1</v>
      </c>
      <c r="E10" s="6" t="str">
        <f t="shared" ca="1" si="3"/>
        <v>A</v>
      </c>
      <c r="F10" s="11">
        <v>8</v>
      </c>
      <c r="G10" s="11">
        <f ca="1">(COUNTIF($E$3:E10,$K$3))/F10</f>
        <v>0.875</v>
      </c>
      <c r="H10" s="11">
        <f ca="1">(COUNTIF($E$3:E10,$K$5))/F10</f>
        <v>0.125</v>
      </c>
      <c r="I10" s="11">
        <f t="shared" ca="1" si="4"/>
        <v>1</v>
      </c>
      <c r="K10" s="13"/>
      <c r="L10" s="13"/>
      <c r="Q10" s="11">
        <f t="shared" si="1"/>
        <v>0.66666666666666663</v>
      </c>
      <c r="R10" s="11">
        <f t="shared" si="2"/>
        <v>0.33333333333333331</v>
      </c>
    </row>
    <row r="11" spans="1:18" x14ac:dyDescent="0.3">
      <c r="A11" s="6">
        <f ca="1">IF($A$1="A",Tabelle1!B9,IF($A$1="B",Tabelle1!E9,IF($A$1="C",Tabelle1!H9,IF($A$1="D",Tabelle1!J9,""))))</f>
        <v>6</v>
      </c>
      <c r="C11" s="6">
        <f ca="1">IF($C$1="A",Tabelle1!N9,IF($C$1="B",Tabelle1!Q9,IF($C$1="C",Tabelle1!T9,IF($C$1="D",Tabelle1!V9,""))))</f>
        <v>5</v>
      </c>
      <c r="E11" s="6" t="str">
        <f t="shared" ca="1" si="3"/>
        <v>A</v>
      </c>
      <c r="F11" s="11">
        <v>9</v>
      </c>
      <c r="G11" s="11">
        <f ca="1">(COUNTIF($E$3:E11,$K$3))/F11</f>
        <v>0.88888888888888884</v>
      </c>
      <c r="H11" s="11">
        <f ca="1">(COUNTIF($E$3:E11,$K$5))/F11</f>
        <v>0.1111111111111111</v>
      </c>
      <c r="I11" s="11">
        <f t="shared" ca="1" si="4"/>
        <v>1</v>
      </c>
      <c r="Q11" s="11">
        <f t="shared" si="1"/>
        <v>0.66666666666666663</v>
      </c>
      <c r="R11" s="11">
        <f t="shared" si="2"/>
        <v>0.33333333333333331</v>
      </c>
    </row>
    <row r="12" spans="1:18" ht="14.55" customHeight="1" x14ac:dyDescent="0.3">
      <c r="A12" s="6">
        <f ca="1">IF($A$1="A",Tabelle1!B10,IF($A$1="B",Tabelle1!E10,IF($A$1="C",Tabelle1!H10,IF($A$1="D",Tabelle1!J10,""))))</f>
        <v>6</v>
      </c>
      <c r="C12" s="6">
        <f ca="1">IF($C$1="A",Tabelle1!N10,IF($C$1="B",Tabelle1!Q10,IF($C$1="C",Tabelle1!T10,IF($C$1="D",Tabelle1!V10,""))))</f>
        <v>1</v>
      </c>
      <c r="E12" s="6" t="str">
        <f t="shared" ca="1" si="3"/>
        <v>A</v>
      </c>
      <c r="F12" s="11">
        <v>10</v>
      </c>
      <c r="G12" s="11">
        <f ca="1">(COUNTIF($E$3:E12,$K$3))/F12</f>
        <v>0.9</v>
      </c>
      <c r="H12" s="11">
        <f ca="1">(COUNTIF($E$3:E12,$K$5))/F12</f>
        <v>0.1</v>
      </c>
      <c r="I12" s="11">
        <f t="shared" ca="1" si="4"/>
        <v>1</v>
      </c>
      <c r="K12" s="14" t="str">
        <f>A1</f>
        <v>A</v>
      </c>
      <c r="L12" s="14">
        <f ca="1">L3*500</f>
        <v>319</v>
      </c>
      <c r="Q12" s="11">
        <f t="shared" si="1"/>
        <v>0.66666666666666663</v>
      </c>
      <c r="R12" s="11">
        <f t="shared" si="2"/>
        <v>0.33333333333333331</v>
      </c>
    </row>
    <row r="13" spans="1:18" ht="14.55" customHeight="1" x14ac:dyDescent="0.3">
      <c r="A13" s="6">
        <f ca="1">IF($A$1="A",Tabelle1!B11,IF($A$1="B",Tabelle1!E11,IF($A$1="C",Tabelle1!H11,IF($A$1="D",Tabelle1!J11,""))))</f>
        <v>6</v>
      </c>
      <c r="C13" s="6">
        <f ca="1">IF($C$1="A",Tabelle1!N11,IF($C$1="B",Tabelle1!Q11,IF($C$1="C",Tabelle1!T11,IF($C$1="D",Tabelle1!V11,""))))</f>
        <v>1</v>
      </c>
      <c r="E13" s="6" t="str">
        <f t="shared" ca="1" si="3"/>
        <v>A</v>
      </c>
      <c r="F13" s="11">
        <v>11</v>
      </c>
      <c r="G13" s="11">
        <f ca="1">(COUNTIF($E$3:E13,$K$3))/F13</f>
        <v>0.90909090909090906</v>
      </c>
      <c r="H13" s="11">
        <f ca="1">(COUNTIF($E$3:E13,$K$5))/F13</f>
        <v>9.0909090909090912E-2</v>
      </c>
      <c r="I13" s="11">
        <f t="shared" ca="1" si="4"/>
        <v>1</v>
      </c>
      <c r="K13" s="14"/>
      <c r="L13" s="14"/>
      <c r="Q13" s="11">
        <f t="shared" si="1"/>
        <v>0.66666666666666663</v>
      </c>
      <c r="R13" s="11">
        <f t="shared" si="2"/>
        <v>0.33333333333333331</v>
      </c>
    </row>
    <row r="14" spans="1:18" x14ac:dyDescent="0.3">
      <c r="A14" s="6">
        <f ca="1">IF($A$1="A",Tabelle1!B12,IF($A$1="B",Tabelle1!E12,IF($A$1="C",Tabelle1!H12,IF($A$1="D",Tabelle1!J12,""))))</f>
        <v>2</v>
      </c>
      <c r="C14" s="6">
        <f ca="1">IF($C$1="A",Tabelle1!N12,IF($C$1="B",Tabelle1!Q12,IF($C$1="C",Tabelle1!T12,IF($C$1="D",Tabelle1!V12,""))))</f>
        <v>5</v>
      </c>
      <c r="E14" s="6" t="str">
        <f t="shared" ca="1" si="3"/>
        <v>B</v>
      </c>
      <c r="F14" s="11">
        <v>12</v>
      </c>
      <c r="G14" s="11">
        <f ca="1">(COUNTIF($E$3:E14,$K$3))/F14</f>
        <v>0.83333333333333337</v>
      </c>
      <c r="H14" s="11">
        <f ca="1">(COUNTIF($E$3:E14,$K$5))/F14</f>
        <v>0.16666666666666666</v>
      </c>
      <c r="I14" s="11">
        <f t="shared" ca="1" si="4"/>
        <v>1</v>
      </c>
      <c r="K14" s="14" t="str">
        <f>C1</f>
        <v>B</v>
      </c>
      <c r="L14" s="14">
        <f ca="1">L5*500</f>
        <v>181</v>
      </c>
      <c r="Q14" s="11">
        <f t="shared" si="1"/>
        <v>0.66666666666666663</v>
      </c>
      <c r="R14" s="11">
        <f t="shared" si="2"/>
        <v>0.33333333333333331</v>
      </c>
    </row>
    <row r="15" spans="1:18" x14ac:dyDescent="0.3">
      <c r="A15" s="6">
        <f ca="1">IF($A$1="A",Tabelle1!B13,IF($A$1="B",Tabelle1!E13,IF($A$1="C",Tabelle1!H13,IF($A$1="D",Tabelle1!J13,""))))</f>
        <v>2</v>
      </c>
      <c r="C15" s="6">
        <f ca="1">IF($C$1="A",Tabelle1!N13,IF($C$1="B",Tabelle1!Q13,IF($C$1="C",Tabelle1!T13,IF($C$1="D",Tabelle1!V13,""))))</f>
        <v>1</v>
      </c>
      <c r="E15" s="6" t="str">
        <f t="shared" ca="1" si="3"/>
        <v>A</v>
      </c>
      <c r="F15" s="11">
        <v>13</v>
      </c>
      <c r="G15" s="11">
        <f ca="1">(COUNTIF($E$3:E15,$K$3))/F15</f>
        <v>0.84615384615384615</v>
      </c>
      <c r="H15" s="11">
        <f ca="1">(COUNTIF($E$3:E15,$K$5))/F15</f>
        <v>0.15384615384615385</v>
      </c>
      <c r="I15" s="11">
        <f t="shared" ca="1" si="4"/>
        <v>1</v>
      </c>
      <c r="K15" s="14"/>
      <c r="L15" s="14"/>
      <c r="Q15" s="11">
        <f t="shared" si="1"/>
        <v>0.66666666666666663</v>
      </c>
      <c r="R15" s="11">
        <f t="shared" si="2"/>
        <v>0.33333333333333331</v>
      </c>
    </row>
    <row r="16" spans="1:18" x14ac:dyDescent="0.3">
      <c r="A16" s="6">
        <f ca="1">IF($A$1="A",Tabelle1!B14,IF($A$1="B",Tabelle1!E14,IF($A$1="C",Tabelle1!H14,IF($A$1="D",Tabelle1!J14,""))))</f>
        <v>2</v>
      </c>
      <c r="C16" s="6">
        <f ca="1">IF($C$1="A",Tabelle1!N14,IF($C$1="B",Tabelle1!Q14,IF($C$1="C",Tabelle1!T14,IF($C$1="D",Tabelle1!V14,""))))</f>
        <v>1</v>
      </c>
      <c r="E16" s="6" t="str">
        <f t="shared" ca="1" si="3"/>
        <v>A</v>
      </c>
      <c r="F16" s="11">
        <v>14</v>
      </c>
      <c r="G16" s="11">
        <f ca="1">(COUNTIF($E$3:E16,$K$3))/F16</f>
        <v>0.8571428571428571</v>
      </c>
      <c r="H16" s="11">
        <f ca="1">(COUNTIF($E$3:E16,$K$5))/F16</f>
        <v>0.14285714285714285</v>
      </c>
      <c r="I16" s="11">
        <f t="shared" ca="1" si="4"/>
        <v>1</v>
      </c>
      <c r="Q16" s="11">
        <f t="shared" si="1"/>
        <v>0.66666666666666663</v>
      </c>
      <c r="R16" s="11">
        <f t="shared" si="2"/>
        <v>0.33333333333333331</v>
      </c>
    </row>
    <row r="17" spans="1:18" x14ac:dyDescent="0.3">
      <c r="A17" s="6">
        <f ca="1">IF($A$1="A",Tabelle1!B15,IF($A$1="B",Tabelle1!E15,IF($A$1="C",Tabelle1!H15,IF($A$1="D",Tabelle1!J15,""))))</f>
        <v>6</v>
      </c>
      <c r="C17" s="6">
        <f ca="1">IF($C$1="A",Tabelle1!N15,IF($C$1="B",Tabelle1!Q15,IF($C$1="C",Tabelle1!T15,IF($C$1="D",Tabelle1!V15,""))))</f>
        <v>1</v>
      </c>
      <c r="E17" s="6" t="str">
        <f t="shared" ca="1" si="3"/>
        <v>A</v>
      </c>
      <c r="F17" s="11">
        <v>15</v>
      </c>
      <c r="G17" s="11">
        <f ca="1">(COUNTIF($E$3:E17,$K$3))/F17</f>
        <v>0.8666666666666667</v>
      </c>
      <c r="H17" s="11">
        <f ca="1">(COUNTIF($E$3:E17,$K$5))/F17</f>
        <v>0.13333333333333333</v>
      </c>
      <c r="I17" s="11">
        <f t="shared" ca="1" si="4"/>
        <v>1</v>
      </c>
      <c r="Q17" s="11">
        <f t="shared" si="1"/>
        <v>0.66666666666666663</v>
      </c>
      <c r="R17" s="11">
        <f t="shared" si="2"/>
        <v>0.33333333333333331</v>
      </c>
    </row>
    <row r="18" spans="1:18" x14ac:dyDescent="0.3">
      <c r="A18" s="6">
        <f ca="1">IF($A$1="A",Tabelle1!B16,IF($A$1="B",Tabelle1!E16,IF($A$1="C",Tabelle1!H16,IF($A$1="D",Tabelle1!J16,""))))</f>
        <v>6</v>
      </c>
      <c r="C18" s="6">
        <f ca="1">IF($C$1="A",Tabelle1!N16,IF($C$1="B",Tabelle1!Q16,IF($C$1="C",Tabelle1!T16,IF($C$1="D",Tabelle1!V16,""))))</f>
        <v>5</v>
      </c>
      <c r="E18" s="6" t="str">
        <f t="shared" ca="1" si="3"/>
        <v>A</v>
      </c>
      <c r="F18" s="11">
        <v>16</v>
      </c>
      <c r="G18" s="11">
        <f ca="1">(COUNTIF($E$3:E18,$K$3))/F18</f>
        <v>0.875</v>
      </c>
      <c r="H18" s="11">
        <f ca="1">(COUNTIF($E$3:E18,$K$5))/F18</f>
        <v>0.125</v>
      </c>
      <c r="I18" s="11">
        <f t="shared" ca="1" si="4"/>
        <v>1</v>
      </c>
      <c r="Q18" s="11">
        <f t="shared" si="1"/>
        <v>0.66666666666666663</v>
      </c>
      <c r="R18" s="11">
        <f t="shared" si="2"/>
        <v>0.33333333333333331</v>
      </c>
    </row>
    <row r="19" spans="1:18" ht="15" customHeight="1" x14ac:dyDescent="0.3">
      <c r="A19" s="6">
        <f ca="1">IF($A$1="A",Tabelle1!B17,IF($A$1="B",Tabelle1!E17,IF($A$1="C",Tabelle1!H17,IF($A$1="D",Tabelle1!J17,""))))</f>
        <v>6</v>
      </c>
      <c r="C19" s="6">
        <f ca="1">IF($C$1="A",Tabelle1!N17,IF($C$1="B",Tabelle1!Q17,IF($C$1="C",Tabelle1!T17,IF($C$1="D",Tabelle1!V17,""))))</f>
        <v>1</v>
      </c>
      <c r="E19" s="6" t="str">
        <f t="shared" ca="1" si="3"/>
        <v>A</v>
      </c>
      <c r="F19" s="11">
        <v>17</v>
      </c>
      <c r="G19" s="11">
        <f ca="1">(COUNTIF($E$3:E19,$K$3))/F19</f>
        <v>0.88235294117647056</v>
      </c>
      <c r="H19" s="11">
        <f ca="1">(COUNTIF($E$3:E19,$K$5))/F19</f>
        <v>0.11764705882352941</v>
      </c>
      <c r="I19" s="11">
        <f t="shared" ca="1" si="4"/>
        <v>1</v>
      </c>
      <c r="Q19" s="11">
        <f t="shared" si="1"/>
        <v>0.66666666666666663</v>
      </c>
      <c r="R19" s="11">
        <f t="shared" si="2"/>
        <v>0.33333333333333331</v>
      </c>
    </row>
    <row r="20" spans="1:18" ht="15" customHeight="1" x14ac:dyDescent="0.3">
      <c r="A20" s="6">
        <f ca="1">IF($A$1="A",Tabelle1!B18,IF($A$1="B",Tabelle1!E18,IF($A$1="C",Tabelle1!H18,IF($A$1="D",Tabelle1!J18,""))))</f>
        <v>6</v>
      </c>
      <c r="C20" s="6">
        <f ca="1">IF($C$1="A",Tabelle1!N18,IF($C$1="B",Tabelle1!Q18,IF($C$1="C",Tabelle1!T18,IF($C$1="D",Tabelle1!V18,""))))</f>
        <v>5</v>
      </c>
      <c r="E20" s="6" t="str">
        <f t="shared" ca="1" si="3"/>
        <v>A</v>
      </c>
      <c r="F20" s="11">
        <v>18</v>
      </c>
      <c r="G20" s="11">
        <f ca="1">(COUNTIF($E$3:E20,$K$3))/F20</f>
        <v>0.88888888888888884</v>
      </c>
      <c r="H20" s="11">
        <f ca="1">(COUNTIF($E$3:E20,$K$5))/F20</f>
        <v>0.1111111111111111</v>
      </c>
      <c r="I20" s="11">
        <f t="shared" ca="1" si="4"/>
        <v>1</v>
      </c>
      <c r="Q20" s="11">
        <f t="shared" si="1"/>
        <v>0.66666666666666663</v>
      </c>
      <c r="R20" s="11">
        <f t="shared" si="2"/>
        <v>0.33333333333333331</v>
      </c>
    </row>
    <row r="21" spans="1:18" ht="15" customHeight="1" x14ac:dyDescent="0.3">
      <c r="A21" s="6">
        <f ca="1">IF($A$1="A",Tabelle1!B19,IF($A$1="B",Tabelle1!E19,IF($A$1="C",Tabelle1!H19,IF($A$1="D",Tabelle1!J19,""))))</f>
        <v>2</v>
      </c>
      <c r="C21" s="6">
        <f ca="1">IF($C$1="A",Tabelle1!N19,IF($C$1="B",Tabelle1!Q19,IF($C$1="C",Tabelle1!T19,IF($C$1="D",Tabelle1!V19,""))))</f>
        <v>5</v>
      </c>
      <c r="E21" s="6" t="str">
        <f t="shared" ca="1" si="3"/>
        <v>B</v>
      </c>
      <c r="F21" s="11">
        <v>19</v>
      </c>
      <c r="G21" s="11">
        <f ca="1">(COUNTIF($E$3:E21,$K$3))/F21</f>
        <v>0.84210526315789469</v>
      </c>
      <c r="H21" s="11">
        <f ca="1">(COUNTIF($E$3:E21,$K$5))/F21</f>
        <v>0.15789473684210525</v>
      </c>
      <c r="I21" s="11">
        <f t="shared" ca="1" si="4"/>
        <v>1</v>
      </c>
      <c r="Q21" s="11">
        <f t="shared" si="1"/>
        <v>0.66666666666666663</v>
      </c>
      <c r="R21" s="11">
        <f t="shared" si="2"/>
        <v>0.33333333333333331</v>
      </c>
    </row>
    <row r="22" spans="1:18" ht="15" customHeight="1" x14ac:dyDescent="0.3">
      <c r="A22" s="6">
        <f ca="1">IF($A$1="A",Tabelle1!B20,IF($A$1="B",Tabelle1!E20,IF($A$1="C",Tabelle1!H20,IF($A$1="D",Tabelle1!J20,""))))</f>
        <v>2</v>
      </c>
      <c r="C22" s="6">
        <f ca="1">IF($C$1="A",Tabelle1!N20,IF($C$1="B",Tabelle1!Q20,IF($C$1="C",Tabelle1!T20,IF($C$1="D",Tabelle1!V20,""))))</f>
        <v>5</v>
      </c>
      <c r="E22" s="6" t="str">
        <f t="shared" ca="1" si="3"/>
        <v>B</v>
      </c>
      <c r="F22" s="11">
        <v>20</v>
      </c>
      <c r="G22" s="11">
        <f ca="1">(COUNTIF($E$3:E22,$K$3))/F22</f>
        <v>0.8</v>
      </c>
      <c r="H22" s="11">
        <f ca="1">(COUNTIF($E$3:E22,$K$5))/F22</f>
        <v>0.2</v>
      </c>
      <c r="I22" s="11">
        <f t="shared" ca="1" si="4"/>
        <v>1</v>
      </c>
      <c r="Q22" s="11">
        <f t="shared" si="1"/>
        <v>0.66666666666666663</v>
      </c>
      <c r="R22" s="11">
        <f t="shared" si="2"/>
        <v>0.33333333333333331</v>
      </c>
    </row>
    <row r="23" spans="1:18" ht="15" customHeight="1" x14ac:dyDescent="0.3">
      <c r="A23" s="6">
        <f ca="1">IF($A$1="A",Tabelle1!B21,IF($A$1="B",Tabelle1!E21,IF($A$1="C",Tabelle1!H21,IF($A$1="D",Tabelle1!J21,""))))</f>
        <v>6</v>
      </c>
      <c r="C23" s="6">
        <f ca="1">IF($C$1="A",Tabelle1!N21,IF($C$1="B",Tabelle1!Q21,IF($C$1="C",Tabelle1!T21,IF($C$1="D",Tabelle1!V21,""))))</f>
        <v>1</v>
      </c>
      <c r="E23" s="6" t="str">
        <f t="shared" ca="1" si="3"/>
        <v>A</v>
      </c>
      <c r="F23" s="11">
        <v>21</v>
      </c>
      <c r="G23" s="11">
        <f ca="1">(COUNTIF($E$3:E23,$K$3))/F23</f>
        <v>0.80952380952380953</v>
      </c>
      <c r="H23" s="11">
        <f ca="1">(COUNTIF($E$3:E23,$K$5))/F23</f>
        <v>0.19047619047619047</v>
      </c>
      <c r="I23" s="11">
        <f t="shared" ca="1" si="4"/>
        <v>1</v>
      </c>
      <c r="Q23" s="11">
        <f t="shared" si="1"/>
        <v>0.66666666666666663</v>
      </c>
      <c r="R23" s="11">
        <f t="shared" si="2"/>
        <v>0.33333333333333331</v>
      </c>
    </row>
    <row r="24" spans="1:18" ht="15" customHeight="1" x14ac:dyDescent="0.3">
      <c r="A24" s="6">
        <f ca="1">IF($A$1="A",Tabelle1!B22,IF($A$1="B",Tabelle1!E22,IF($A$1="C",Tabelle1!H22,IF($A$1="D",Tabelle1!J22,""))))</f>
        <v>2</v>
      </c>
      <c r="C24" s="6">
        <f ca="1">IF($C$1="A",Tabelle1!N22,IF($C$1="B",Tabelle1!Q22,IF($C$1="C",Tabelle1!T22,IF($C$1="D",Tabelle1!V22,""))))</f>
        <v>1</v>
      </c>
      <c r="E24" s="6" t="str">
        <f t="shared" ca="1" si="3"/>
        <v>A</v>
      </c>
      <c r="F24" s="11">
        <v>22</v>
      </c>
      <c r="G24" s="11">
        <f ca="1">(COUNTIF($E$3:E24,$K$3))/F24</f>
        <v>0.81818181818181823</v>
      </c>
      <c r="H24" s="11">
        <f ca="1">(COUNTIF($E$3:E24,$K$5))/F24</f>
        <v>0.18181818181818182</v>
      </c>
      <c r="I24" s="11">
        <f t="shared" ca="1" si="4"/>
        <v>1</v>
      </c>
      <c r="Q24" s="11">
        <f t="shared" si="1"/>
        <v>0.66666666666666663</v>
      </c>
      <c r="R24" s="11">
        <f t="shared" si="2"/>
        <v>0.33333333333333331</v>
      </c>
    </row>
    <row r="25" spans="1:18" ht="15" customHeight="1" x14ac:dyDescent="0.3">
      <c r="A25" s="6">
        <f ca="1">IF($A$1="A",Tabelle1!B23,IF($A$1="B",Tabelle1!E23,IF($A$1="C",Tabelle1!H23,IF($A$1="D",Tabelle1!J23,""))))</f>
        <v>2</v>
      </c>
      <c r="C25" s="6">
        <f ca="1">IF($C$1="A",Tabelle1!N23,IF($C$1="B",Tabelle1!Q23,IF($C$1="C",Tabelle1!T23,IF($C$1="D",Tabelle1!V23,""))))</f>
        <v>1</v>
      </c>
      <c r="E25" s="6" t="str">
        <f t="shared" ca="1" si="3"/>
        <v>A</v>
      </c>
      <c r="F25" s="11">
        <v>23</v>
      </c>
      <c r="G25" s="11">
        <f ca="1">(COUNTIF($E$3:E25,$K$3))/F25</f>
        <v>0.82608695652173914</v>
      </c>
      <c r="H25" s="11">
        <f ca="1">(COUNTIF($E$3:E25,$K$5))/F25</f>
        <v>0.17391304347826086</v>
      </c>
      <c r="I25" s="11">
        <f t="shared" ca="1" si="4"/>
        <v>1</v>
      </c>
      <c r="Q25" s="11">
        <f t="shared" si="1"/>
        <v>0.66666666666666663</v>
      </c>
      <c r="R25" s="11">
        <f t="shared" si="2"/>
        <v>0.33333333333333331</v>
      </c>
    </row>
    <row r="26" spans="1:18" ht="16.05" customHeight="1" x14ac:dyDescent="0.3">
      <c r="A26" s="6">
        <f ca="1">IF($A$1="A",Tabelle1!B24,IF($A$1="B",Tabelle1!E24,IF($A$1="C",Tabelle1!H24,IF($A$1="D",Tabelle1!J24,""))))</f>
        <v>2</v>
      </c>
      <c r="C26" s="6">
        <f ca="1">IF($C$1="A",Tabelle1!N24,IF($C$1="B",Tabelle1!Q24,IF($C$1="C",Tabelle1!T24,IF($C$1="D",Tabelle1!V24,""))))</f>
        <v>5</v>
      </c>
      <c r="E26" s="6" t="str">
        <f t="shared" ca="1" si="3"/>
        <v>B</v>
      </c>
      <c r="F26" s="11">
        <v>24</v>
      </c>
      <c r="G26" s="11">
        <f ca="1">(COUNTIF($E$3:E26,$K$3))/F26</f>
        <v>0.79166666666666663</v>
      </c>
      <c r="H26" s="11">
        <f ca="1">(COUNTIF($E$3:E26,$K$5))/F26</f>
        <v>0.20833333333333334</v>
      </c>
      <c r="I26" s="11">
        <f t="shared" ca="1" si="4"/>
        <v>1</v>
      </c>
      <c r="Q26" s="11">
        <f t="shared" si="1"/>
        <v>0.66666666666666663</v>
      </c>
      <c r="R26" s="11">
        <f t="shared" si="2"/>
        <v>0.33333333333333331</v>
      </c>
    </row>
    <row r="27" spans="1:18" x14ac:dyDescent="0.3">
      <c r="A27" s="6">
        <f ca="1">IF($A$1="A",Tabelle1!B25,IF($A$1="B",Tabelle1!E25,IF($A$1="C",Tabelle1!H25,IF($A$1="D",Tabelle1!J25,""))))</f>
        <v>6</v>
      </c>
      <c r="C27" s="6">
        <f ca="1">IF($C$1="A",Tabelle1!N25,IF($C$1="B",Tabelle1!Q25,IF($C$1="C",Tabelle1!T25,IF($C$1="D",Tabelle1!V25,""))))</f>
        <v>1</v>
      </c>
      <c r="E27" s="6" t="str">
        <f t="shared" ca="1" si="3"/>
        <v>A</v>
      </c>
      <c r="F27" s="11">
        <v>25</v>
      </c>
      <c r="G27" s="11">
        <f ca="1">(COUNTIF($E$3:E27,$K$3))/F27</f>
        <v>0.8</v>
      </c>
      <c r="H27" s="11">
        <f ca="1">(COUNTIF($E$3:E27,$K$5))/F27</f>
        <v>0.2</v>
      </c>
      <c r="I27" s="11">
        <f t="shared" ca="1" si="4"/>
        <v>1</v>
      </c>
      <c r="Q27" s="11">
        <f t="shared" si="1"/>
        <v>0.66666666666666663</v>
      </c>
      <c r="R27" s="11">
        <f t="shared" si="2"/>
        <v>0.33333333333333331</v>
      </c>
    </row>
    <row r="28" spans="1:18" x14ac:dyDescent="0.3">
      <c r="A28" s="6">
        <f ca="1">IF($A$1="A",Tabelle1!B26,IF($A$1="B",Tabelle1!E26,IF($A$1="C",Tabelle1!H26,IF($A$1="D",Tabelle1!J26,""))))</f>
        <v>2</v>
      </c>
      <c r="C28" s="6">
        <f ca="1">IF($C$1="A",Tabelle1!N26,IF($C$1="B",Tabelle1!Q26,IF($C$1="C",Tabelle1!T26,IF($C$1="D",Tabelle1!V26,""))))</f>
        <v>5</v>
      </c>
      <c r="E28" s="6" t="str">
        <f t="shared" ca="1" si="3"/>
        <v>B</v>
      </c>
      <c r="F28" s="11">
        <v>26</v>
      </c>
      <c r="G28" s="11">
        <f ca="1">(COUNTIF($E$3:E28,$K$3))/F28</f>
        <v>0.76923076923076927</v>
      </c>
      <c r="H28" s="11">
        <f ca="1">(COUNTIF($E$3:E28,$K$5))/F28</f>
        <v>0.23076923076923078</v>
      </c>
      <c r="I28" s="11">
        <f t="shared" ca="1" si="4"/>
        <v>1</v>
      </c>
      <c r="Q28" s="11">
        <f t="shared" si="1"/>
        <v>0.66666666666666663</v>
      </c>
      <c r="R28" s="11">
        <f t="shared" si="2"/>
        <v>0.33333333333333331</v>
      </c>
    </row>
    <row r="29" spans="1:18" x14ac:dyDescent="0.3">
      <c r="A29" s="6">
        <f ca="1">IF($A$1="A",Tabelle1!B27,IF($A$1="B",Tabelle1!E27,IF($A$1="C",Tabelle1!H27,IF($A$1="D",Tabelle1!J27,""))))</f>
        <v>2</v>
      </c>
      <c r="C29" s="6">
        <f ca="1">IF($C$1="A",Tabelle1!N27,IF($C$1="B",Tabelle1!Q27,IF($C$1="C",Tabelle1!T27,IF($C$1="D",Tabelle1!V27,""))))</f>
        <v>5</v>
      </c>
      <c r="E29" s="6" t="str">
        <f t="shared" ca="1" si="3"/>
        <v>B</v>
      </c>
      <c r="F29" s="11">
        <v>27</v>
      </c>
      <c r="G29" s="11">
        <f ca="1">(COUNTIF($E$3:E29,$K$3))/F29</f>
        <v>0.7407407407407407</v>
      </c>
      <c r="H29" s="11">
        <f ca="1">(COUNTIF($E$3:E29,$K$5))/F29</f>
        <v>0.25925925925925924</v>
      </c>
      <c r="I29" s="11">
        <f t="shared" ca="1" si="4"/>
        <v>1</v>
      </c>
      <c r="Q29" s="11">
        <f t="shared" si="1"/>
        <v>0.66666666666666663</v>
      </c>
      <c r="R29" s="11">
        <f t="shared" si="2"/>
        <v>0.33333333333333331</v>
      </c>
    </row>
    <row r="30" spans="1:18" x14ac:dyDescent="0.3">
      <c r="A30" s="6">
        <f ca="1">IF($A$1="A",Tabelle1!B28,IF($A$1="B",Tabelle1!E28,IF($A$1="C",Tabelle1!H28,IF($A$1="D",Tabelle1!J28,""))))</f>
        <v>2</v>
      </c>
      <c r="C30" s="6">
        <f ca="1">IF($C$1="A",Tabelle1!N28,IF($C$1="B",Tabelle1!Q28,IF($C$1="C",Tabelle1!T28,IF($C$1="D",Tabelle1!V28,""))))</f>
        <v>5</v>
      </c>
      <c r="E30" s="6" t="str">
        <f t="shared" ca="1" si="3"/>
        <v>B</v>
      </c>
      <c r="F30" s="11">
        <v>28</v>
      </c>
      <c r="G30" s="11">
        <f ca="1">(COUNTIF($E$3:E30,$K$3))/F30</f>
        <v>0.7142857142857143</v>
      </c>
      <c r="H30" s="11">
        <f ca="1">(COUNTIF($E$3:E30,$K$5))/F30</f>
        <v>0.2857142857142857</v>
      </c>
      <c r="I30" s="11">
        <f t="shared" ca="1" si="4"/>
        <v>1</v>
      </c>
      <c r="Q30" s="11">
        <f t="shared" si="1"/>
        <v>0.66666666666666663</v>
      </c>
      <c r="R30" s="11">
        <f t="shared" si="2"/>
        <v>0.33333333333333331</v>
      </c>
    </row>
    <row r="31" spans="1:18" x14ac:dyDescent="0.3">
      <c r="A31" s="6">
        <f ca="1">IF($A$1="A",Tabelle1!B29,IF($A$1="B",Tabelle1!E29,IF($A$1="C",Tabelle1!H29,IF($A$1="D",Tabelle1!J29,""))))</f>
        <v>2</v>
      </c>
      <c r="C31" s="6">
        <f ca="1">IF($C$1="A",Tabelle1!N29,IF($C$1="B",Tabelle1!Q29,IF($C$1="C",Tabelle1!T29,IF($C$1="D",Tabelle1!V29,""))))</f>
        <v>1</v>
      </c>
      <c r="E31" s="6" t="str">
        <f t="shared" ca="1" si="3"/>
        <v>A</v>
      </c>
      <c r="F31" s="11">
        <v>29</v>
      </c>
      <c r="G31" s="11">
        <f ca="1">(COUNTIF($E$3:E31,$K$3))/F31</f>
        <v>0.72413793103448276</v>
      </c>
      <c r="H31" s="11">
        <f ca="1">(COUNTIF($E$3:E31,$K$5))/F31</f>
        <v>0.27586206896551724</v>
      </c>
      <c r="I31" s="11">
        <f t="shared" ca="1" si="4"/>
        <v>1</v>
      </c>
      <c r="Q31" s="11">
        <f t="shared" si="1"/>
        <v>0.66666666666666663</v>
      </c>
      <c r="R31" s="11">
        <f t="shared" si="2"/>
        <v>0.33333333333333331</v>
      </c>
    </row>
    <row r="32" spans="1:18" x14ac:dyDescent="0.3">
      <c r="A32" s="6">
        <f ca="1">IF($A$1="A",Tabelle1!B30,IF($A$1="B",Tabelle1!E30,IF($A$1="C",Tabelle1!H30,IF($A$1="D",Tabelle1!J30,""))))</f>
        <v>6</v>
      </c>
      <c r="C32" s="6">
        <f ca="1">IF($C$1="A",Tabelle1!N30,IF($C$1="B",Tabelle1!Q30,IF($C$1="C",Tabelle1!T30,IF($C$1="D",Tabelle1!V30,""))))</f>
        <v>5</v>
      </c>
      <c r="E32" s="6" t="str">
        <f t="shared" ca="1" si="3"/>
        <v>A</v>
      </c>
      <c r="F32" s="11">
        <v>30</v>
      </c>
      <c r="G32" s="11">
        <f ca="1">(COUNTIF($E$3:E32,$K$3))/F32</f>
        <v>0.73333333333333328</v>
      </c>
      <c r="H32" s="11">
        <f ca="1">(COUNTIF($E$3:E32,$K$5))/F32</f>
        <v>0.26666666666666666</v>
      </c>
      <c r="I32" s="11">
        <f t="shared" ca="1" si="4"/>
        <v>1</v>
      </c>
      <c r="Q32" s="11">
        <f t="shared" si="1"/>
        <v>0.66666666666666663</v>
      </c>
      <c r="R32" s="11">
        <f t="shared" si="2"/>
        <v>0.33333333333333331</v>
      </c>
    </row>
    <row r="33" spans="1:18" x14ac:dyDescent="0.3">
      <c r="A33" s="6">
        <f ca="1">IF($A$1="A",Tabelle1!B31,IF($A$1="B",Tabelle1!E31,IF($A$1="C",Tabelle1!H31,IF($A$1="D",Tabelle1!J31,""))))</f>
        <v>2</v>
      </c>
      <c r="C33" s="6">
        <f ca="1">IF($C$1="A",Tabelle1!N31,IF($C$1="B",Tabelle1!Q31,IF($C$1="C",Tabelle1!T31,IF($C$1="D",Tabelle1!V31,""))))</f>
        <v>5</v>
      </c>
      <c r="E33" s="6" t="str">
        <f t="shared" ca="1" si="3"/>
        <v>B</v>
      </c>
      <c r="F33" s="11">
        <v>31</v>
      </c>
      <c r="G33" s="11">
        <f ca="1">(COUNTIF($E$3:E33,$K$3))/F33</f>
        <v>0.70967741935483875</v>
      </c>
      <c r="H33" s="11">
        <f ca="1">(COUNTIF($E$3:E33,$K$5))/F33</f>
        <v>0.29032258064516131</v>
      </c>
      <c r="I33" s="11">
        <f t="shared" ca="1" si="4"/>
        <v>1</v>
      </c>
      <c r="Q33" s="11">
        <f t="shared" si="1"/>
        <v>0.66666666666666663</v>
      </c>
      <c r="R33" s="11">
        <f t="shared" si="2"/>
        <v>0.33333333333333331</v>
      </c>
    </row>
    <row r="34" spans="1:18" x14ac:dyDescent="0.3">
      <c r="A34" s="6">
        <f ca="1">IF($A$1="A",Tabelle1!B32,IF($A$1="B",Tabelle1!E32,IF($A$1="C",Tabelle1!H32,IF($A$1="D",Tabelle1!J32,""))))</f>
        <v>2</v>
      </c>
      <c r="C34" s="6">
        <f ca="1">IF($C$1="A",Tabelle1!N32,IF($C$1="B",Tabelle1!Q32,IF($C$1="C",Tabelle1!T32,IF($C$1="D",Tabelle1!V32,""))))</f>
        <v>5</v>
      </c>
      <c r="E34" s="6" t="str">
        <f t="shared" ca="1" si="3"/>
        <v>B</v>
      </c>
      <c r="F34" s="11">
        <v>32</v>
      </c>
      <c r="G34" s="11">
        <f ca="1">(COUNTIF($E$3:E34,$K$3))/F34</f>
        <v>0.6875</v>
      </c>
      <c r="H34" s="11">
        <f ca="1">(COUNTIF($E$3:E34,$K$5))/F34</f>
        <v>0.3125</v>
      </c>
      <c r="I34" s="11">
        <f t="shared" ca="1" si="4"/>
        <v>1</v>
      </c>
      <c r="Q34" s="11">
        <f t="shared" si="1"/>
        <v>0.66666666666666663</v>
      </c>
      <c r="R34" s="11">
        <f t="shared" si="2"/>
        <v>0.33333333333333331</v>
      </c>
    </row>
    <row r="35" spans="1:18" x14ac:dyDescent="0.3">
      <c r="A35" s="6">
        <f ca="1">IF($A$1="A",Tabelle1!B33,IF($A$1="B",Tabelle1!E33,IF($A$1="C",Tabelle1!H33,IF($A$1="D",Tabelle1!J33,""))))</f>
        <v>2</v>
      </c>
      <c r="C35" s="6">
        <f ca="1">IF($C$1="A",Tabelle1!N33,IF($C$1="B",Tabelle1!Q33,IF($C$1="C",Tabelle1!T33,IF($C$1="D",Tabelle1!V33,""))))</f>
        <v>1</v>
      </c>
      <c r="E35" s="6" t="str">
        <f t="shared" ca="1" si="3"/>
        <v>A</v>
      </c>
      <c r="F35" s="11">
        <v>33</v>
      </c>
      <c r="G35" s="11">
        <f ca="1">(COUNTIF($E$3:E35,$K$3))/F35</f>
        <v>0.69696969696969702</v>
      </c>
      <c r="H35" s="11">
        <f ca="1">(COUNTIF($E$3:E35,$K$5))/F35</f>
        <v>0.30303030303030304</v>
      </c>
      <c r="I35" s="11">
        <f t="shared" ca="1" si="4"/>
        <v>1</v>
      </c>
      <c r="Q35" s="11">
        <f t="shared" si="1"/>
        <v>0.66666666666666663</v>
      </c>
      <c r="R35" s="11">
        <f t="shared" si="2"/>
        <v>0.33333333333333331</v>
      </c>
    </row>
    <row r="36" spans="1:18" x14ac:dyDescent="0.3">
      <c r="A36" s="6">
        <f ca="1">IF($A$1="A",Tabelle1!B34,IF($A$1="B",Tabelle1!E34,IF($A$1="C",Tabelle1!H34,IF($A$1="D",Tabelle1!J34,""))))</f>
        <v>2</v>
      </c>
      <c r="C36" s="6">
        <f ca="1">IF($C$1="A",Tabelle1!N34,IF($C$1="B",Tabelle1!Q34,IF($C$1="C",Tabelle1!T34,IF($C$1="D",Tabelle1!V34,""))))</f>
        <v>1</v>
      </c>
      <c r="E36" s="6" t="str">
        <f t="shared" ca="1" si="3"/>
        <v>A</v>
      </c>
      <c r="F36" s="11">
        <v>34</v>
      </c>
      <c r="G36" s="11">
        <f ca="1">(COUNTIF($E$3:E36,$K$3))/F36</f>
        <v>0.70588235294117652</v>
      </c>
      <c r="H36" s="11">
        <f ca="1">(COUNTIF($E$3:E36,$K$5))/F36</f>
        <v>0.29411764705882354</v>
      </c>
      <c r="I36" s="11">
        <f t="shared" ca="1" si="4"/>
        <v>1</v>
      </c>
      <c r="Q36" s="11">
        <f t="shared" si="1"/>
        <v>0.66666666666666663</v>
      </c>
      <c r="R36" s="11">
        <f t="shared" si="2"/>
        <v>0.33333333333333331</v>
      </c>
    </row>
    <row r="37" spans="1:18" x14ac:dyDescent="0.3">
      <c r="A37" s="6">
        <f ca="1">IF($A$1="A",Tabelle1!B35,IF($A$1="B",Tabelle1!E35,IF($A$1="C",Tabelle1!H35,IF($A$1="D",Tabelle1!J35,""))))</f>
        <v>2</v>
      </c>
      <c r="C37" s="6">
        <f ca="1">IF($C$1="A",Tabelle1!N35,IF($C$1="B",Tabelle1!Q35,IF($C$1="C",Tabelle1!T35,IF($C$1="D",Tabelle1!V35,""))))</f>
        <v>1</v>
      </c>
      <c r="E37" s="6" t="str">
        <f t="shared" ca="1" si="3"/>
        <v>A</v>
      </c>
      <c r="F37" s="11">
        <v>35</v>
      </c>
      <c r="G37" s="11">
        <f ca="1">(COUNTIF($E$3:E37,$K$3))/F37</f>
        <v>0.7142857142857143</v>
      </c>
      <c r="H37" s="11">
        <f ca="1">(COUNTIF($E$3:E37,$K$5))/F37</f>
        <v>0.2857142857142857</v>
      </c>
      <c r="I37" s="11">
        <f t="shared" ca="1" si="4"/>
        <v>1</v>
      </c>
      <c r="Q37" s="11">
        <f t="shared" si="1"/>
        <v>0.66666666666666663</v>
      </c>
      <c r="R37" s="11">
        <f t="shared" si="2"/>
        <v>0.33333333333333331</v>
      </c>
    </row>
    <row r="38" spans="1:18" x14ac:dyDescent="0.3">
      <c r="A38" s="6">
        <f ca="1">IF($A$1="A",Tabelle1!B36,IF($A$1="B",Tabelle1!E36,IF($A$1="C",Tabelle1!H36,IF($A$1="D",Tabelle1!J36,""))))</f>
        <v>2</v>
      </c>
      <c r="C38" s="6">
        <f ca="1">IF($C$1="A",Tabelle1!N36,IF($C$1="B",Tabelle1!Q36,IF($C$1="C",Tabelle1!T36,IF($C$1="D",Tabelle1!V36,""))))</f>
        <v>1</v>
      </c>
      <c r="E38" s="6" t="str">
        <f t="shared" ca="1" si="3"/>
        <v>A</v>
      </c>
      <c r="F38" s="11">
        <v>36</v>
      </c>
      <c r="G38" s="11">
        <f ca="1">(COUNTIF($E$3:E38,$K$3))/F38</f>
        <v>0.72222222222222221</v>
      </c>
      <c r="H38" s="11">
        <f ca="1">(COUNTIF($E$3:E38,$K$5))/F38</f>
        <v>0.27777777777777779</v>
      </c>
      <c r="I38" s="11">
        <f t="shared" ca="1" si="4"/>
        <v>1</v>
      </c>
      <c r="Q38" s="11">
        <f t="shared" si="1"/>
        <v>0.66666666666666663</v>
      </c>
      <c r="R38" s="11">
        <f t="shared" si="2"/>
        <v>0.33333333333333331</v>
      </c>
    </row>
    <row r="39" spans="1:18" x14ac:dyDescent="0.3">
      <c r="A39" s="6">
        <f ca="1">IF($A$1="A",Tabelle1!B37,IF($A$1="B",Tabelle1!E37,IF($A$1="C",Tabelle1!H37,IF($A$1="D",Tabelle1!J37,""))))</f>
        <v>2</v>
      </c>
      <c r="C39" s="6">
        <f ca="1">IF($C$1="A",Tabelle1!N37,IF($C$1="B",Tabelle1!Q37,IF($C$1="C",Tabelle1!T37,IF($C$1="D",Tabelle1!V37,""))))</f>
        <v>5</v>
      </c>
      <c r="E39" s="6" t="str">
        <f t="shared" ca="1" si="3"/>
        <v>B</v>
      </c>
      <c r="F39" s="11">
        <v>37</v>
      </c>
      <c r="G39" s="11">
        <f ca="1">(COUNTIF($E$3:E39,$K$3))/F39</f>
        <v>0.70270270270270274</v>
      </c>
      <c r="H39" s="11">
        <f ca="1">(COUNTIF($E$3:E39,$K$5))/F39</f>
        <v>0.29729729729729731</v>
      </c>
      <c r="I39" s="11">
        <f t="shared" ca="1" si="4"/>
        <v>1</v>
      </c>
      <c r="Q39" s="11">
        <f t="shared" si="1"/>
        <v>0.66666666666666663</v>
      </c>
      <c r="R39" s="11">
        <f t="shared" si="2"/>
        <v>0.33333333333333331</v>
      </c>
    </row>
    <row r="40" spans="1:18" x14ac:dyDescent="0.3">
      <c r="A40" s="6">
        <f ca="1">IF($A$1="A",Tabelle1!B38,IF($A$1="B",Tabelle1!E38,IF($A$1="C",Tabelle1!H38,IF($A$1="D",Tabelle1!J38,""))))</f>
        <v>2</v>
      </c>
      <c r="C40" s="6">
        <f ca="1">IF($C$1="A",Tabelle1!N38,IF($C$1="B",Tabelle1!Q38,IF($C$1="C",Tabelle1!T38,IF($C$1="D",Tabelle1!V38,""))))</f>
        <v>1</v>
      </c>
      <c r="E40" s="6" t="str">
        <f t="shared" ca="1" si="3"/>
        <v>A</v>
      </c>
      <c r="F40" s="11">
        <v>38</v>
      </c>
      <c r="G40" s="11">
        <f ca="1">(COUNTIF($E$3:E40,$K$3))/F40</f>
        <v>0.71052631578947367</v>
      </c>
      <c r="H40" s="11">
        <f ca="1">(COUNTIF($E$3:E40,$K$5))/F40</f>
        <v>0.28947368421052633</v>
      </c>
      <c r="I40" s="11">
        <f t="shared" ca="1" si="4"/>
        <v>1</v>
      </c>
      <c r="Q40" s="11">
        <f t="shared" si="1"/>
        <v>0.66666666666666663</v>
      </c>
      <c r="R40" s="11">
        <f t="shared" si="2"/>
        <v>0.33333333333333331</v>
      </c>
    </row>
    <row r="41" spans="1:18" x14ac:dyDescent="0.3">
      <c r="A41" s="6">
        <f ca="1">IF($A$1="A",Tabelle1!B39,IF($A$1="B",Tabelle1!E39,IF($A$1="C",Tabelle1!H39,IF($A$1="D",Tabelle1!J39,""))))</f>
        <v>2</v>
      </c>
      <c r="C41" s="6">
        <f ca="1">IF($C$1="A",Tabelle1!N39,IF($C$1="B",Tabelle1!Q39,IF($C$1="C",Tabelle1!T39,IF($C$1="D",Tabelle1!V39,""))))</f>
        <v>5</v>
      </c>
      <c r="E41" s="6" t="str">
        <f t="shared" ca="1" si="3"/>
        <v>B</v>
      </c>
      <c r="F41" s="11">
        <v>39</v>
      </c>
      <c r="G41" s="11">
        <f ca="1">(COUNTIF($E$3:E41,$K$3))/F41</f>
        <v>0.69230769230769229</v>
      </c>
      <c r="H41" s="11">
        <f ca="1">(COUNTIF($E$3:E41,$K$5))/F41</f>
        <v>0.30769230769230771</v>
      </c>
      <c r="I41" s="11">
        <f t="shared" ca="1" si="4"/>
        <v>1</v>
      </c>
      <c r="Q41" s="11">
        <f t="shared" si="1"/>
        <v>0.66666666666666663</v>
      </c>
      <c r="R41" s="11">
        <f t="shared" si="2"/>
        <v>0.33333333333333331</v>
      </c>
    </row>
    <row r="42" spans="1:18" x14ac:dyDescent="0.3">
      <c r="A42" s="6">
        <f ca="1">IF($A$1="A",Tabelle1!B40,IF($A$1="B",Tabelle1!E40,IF($A$1="C",Tabelle1!H40,IF($A$1="D",Tabelle1!J40,""))))</f>
        <v>2</v>
      </c>
      <c r="C42" s="6">
        <f ca="1">IF($C$1="A",Tabelle1!N40,IF($C$1="B",Tabelle1!Q40,IF($C$1="C",Tabelle1!T40,IF($C$1="D",Tabelle1!V40,""))))</f>
        <v>5</v>
      </c>
      <c r="E42" s="6" t="str">
        <f t="shared" ca="1" si="3"/>
        <v>B</v>
      </c>
      <c r="F42" s="11">
        <v>40</v>
      </c>
      <c r="G42" s="11">
        <f ca="1">(COUNTIF($E$3:E42,$K$3))/F42</f>
        <v>0.67500000000000004</v>
      </c>
      <c r="H42" s="11">
        <f ca="1">(COUNTIF($E$3:E42,$K$5))/F42</f>
        <v>0.32500000000000001</v>
      </c>
      <c r="I42" s="11">
        <f t="shared" ca="1" si="4"/>
        <v>1</v>
      </c>
      <c r="Q42" s="11">
        <f t="shared" si="1"/>
        <v>0.66666666666666663</v>
      </c>
      <c r="R42" s="11">
        <f t="shared" si="2"/>
        <v>0.33333333333333331</v>
      </c>
    </row>
    <row r="43" spans="1:18" x14ac:dyDescent="0.3">
      <c r="A43" s="6">
        <f ca="1">IF($A$1="A",Tabelle1!B41,IF($A$1="B",Tabelle1!E41,IF($A$1="C",Tabelle1!H41,IF($A$1="D",Tabelle1!J41,""))))</f>
        <v>6</v>
      </c>
      <c r="C43" s="6">
        <f ca="1">IF($C$1="A",Tabelle1!N41,IF($C$1="B",Tabelle1!Q41,IF($C$1="C",Tabelle1!T41,IF($C$1="D",Tabelle1!V41,""))))</f>
        <v>1</v>
      </c>
      <c r="E43" s="6" t="str">
        <f t="shared" ca="1" si="3"/>
        <v>A</v>
      </c>
      <c r="F43" s="11">
        <v>41</v>
      </c>
      <c r="G43" s="11">
        <f ca="1">(COUNTIF($E$3:E43,$K$3))/F43</f>
        <v>0.68292682926829273</v>
      </c>
      <c r="H43" s="11">
        <f ca="1">(COUNTIF($E$3:E43,$K$5))/F43</f>
        <v>0.31707317073170732</v>
      </c>
      <c r="I43" s="11">
        <f t="shared" ca="1" si="4"/>
        <v>1</v>
      </c>
      <c r="Q43" s="11">
        <f t="shared" si="1"/>
        <v>0.66666666666666663</v>
      </c>
      <c r="R43" s="11">
        <f t="shared" si="2"/>
        <v>0.33333333333333331</v>
      </c>
    </row>
    <row r="44" spans="1:18" x14ac:dyDescent="0.3">
      <c r="A44" s="6">
        <f ca="1">IF($A$1="A",Tabelle1!B42,IF($A$1="B",Tabelle1!E42,IF($A$1="C",Tabelle1!H42,IF($A$1="D",Tabelle1!J42,""))))</f>
        <v>6</v>
      </c>
      <c r="C44" s="6">
        <f ca="1">IF($C$1="A",Tabelle1!N42,IF($C$1="B",Tabelle1!Q42,IF($C$1="C",Tabelle1!T42,IF($C$1="D",Tabelle1!V42,""))))</f>
        <v>5</v>
      </c>
      <c r="E44" s="6" t="str">
        <f t="shared" ca="1" si="3"/>
        <v>A</v>
      </c>
      <c r="F44" s="11">
        <v>42</v>
      </c>
      <c r="G44" s="11">
        <f ca="1">(COUNTIF($E$3:E44,$K$3))/F44</f>
        <v>0.69047619047619047</v>
      </c>
      <c r="H44" s="11">
        <f ca="1">(COUNTIF($E$3:E44,$K$5))/F44</f>
        <v>0.30952380952380953</v>
      </c>
      <c r="I44" s="11">
        <f t="shared" ca="1" si="4"/>
        <v>1</v>
      </c>
      <c r="Q44" s="11">
        <f t="shared" si="1"/>
        <v>0.66666666666666663</v>
      </c>
      <c r="R44" s="11">
        <f t="shared" si="2"/>
        <v>0.33333333333333331</v>
      </c>
    </row>
    <row r="45" spans="1:18" x14ac:dyDescent="0.3">
      <c r="A45" s="6">
        <f ca="1">IF($A$1="A",Tabelle1!B43,IF($A$1="B",Tabelle1!E43,IF($A$1="C",Tabelle1!H43,IF($A$1="D",Tabelle1!J43,""))))</f>
        <v>2</v>
      </c>
      <c r="C45" s="6">
        <f ca="1">IF($C$1="A",Tabelle1!N43,IF($C$1="B",Tabelle1!Q43,IF($C$1="C",Tabelle1!T43,IF($C$1="D",Tabelle1!V43,""))))</f>
        <v>5</v>
      </c>
      <c r="E45" s="6" t="str">
        <f t="shared" ca="1" si="3"/>
        <v>B</v>
      </c>
      <c r="F45" s="11">
        <v>43</v>
      </c>
      <c r="G45" s="11">
        <f ca="1">(COUNTIF($E$3:E45,$K$3))/F45</f>
        <v>0.67441860465116277</v>
      </c>
      <c r="H45" s="11">
        <f ca="1">(COUNTIF($E$3:E45,$K$5))/F45</f>
        <v>0.32558139534883723</v>
      </c>
      <c r="I45" s="11">
        <f t="shared" ca="1" si="4"/>
        <v>1</v>
      </c>
      <c r="Q45" s="11">
        <f t="shared" si="1"/>
        <v>0.66666666666666663</v>
      </c>
      <c r="R45" s="11">
        <f t="shared" si="2"/>
        <v>0.33333333333333331</v>
      </c>
    </row>
    <row r="46" spans="1:18" x14ac:dyDescent="0.3">
      <c r="A46" s="6">
        <f ca="1">IF($A$1="A",Tabelle1!B44,IF($A$1="B",Tabelle1!E44,IF($A$1="C",Tabelle1!H44,IF($A$1="D",Tabelle1!J44,""))))</f>
        <v>2</v>
      </c>
      <c r="C46" s="6">
        <f ca="1">IF($C$1="A",Tabelle1!N44,IF($C$1="B",Tabelle1!Q44,IF($C$1="C",Tabelle1!T44,IF($C$1="D",Tabelle1!V44,""))))</f>
        <v>1</v>
      </c>
      <c r="E46" s="6" t="str">
        <f t="shared" ca="1" si="3"/>
        <v>A</v>
      </c>
      <c r="F46" s="11">
        <v>44</v>
      </c>
      <c r="G46" s="11">
        <f ca="1">(COUNTIF($E$3:E46,$K$3))/F46</f>
        <v>0.68181818181818177</v>
      </c>
      <c r="H46" s="11">
        <f ca="1">(COUNTIF($E$3:E46,$K$5))/F46</f>
        <v>0.31818181818181818</v>
      </c>
      <c r="I46" s="11">
        <f t="shared" ca="1" si="4"/>
        <v>1</v>
      </c>
      <c r="Q46" s="11">
        <f t="shared" si="1"/>
        <v>0.66666666666666663</v>
      </c>
      <c r="R46" s="11">
        <f t="shared" si="2"/>
        <v>0.33333333333333331</v>
      </c>
    </row>
    <row r="47" spans="1:18" x14ac:dyDescent="0.3">
      <c r="A47" s="6">
        <f ca="1">IF($A$1="A",Tabelle1!B45,IF($A$1="B",Tabelle1!E45,IF($A$1="C",Tabelle1!H45,IF($A$1="D",Tabelle1!J45,""))))</f>
        <v>6</v>
      </c>
      <c r="C47" s="6">
        <f ca="1">IF($C$1="A",Tabelle1!N45,IF($C$1="B",Tabelle1!Q45,IF($C$1="C",Tabelle1!T45,IF($C$1="D",Tabelle1!V45,""))))</f>
        <v>5</v>
      </c>
      <c r="E47" s="6" t="str">
        <f t="shared" ca="1" si="3"/>
        <v>A</v>
      </c>
      <c r="F47" s="11">
        <v>45</v>
      </c>
      <c r="G47" s="11">
        <f ca="1">(COUNTIF($E$3:E47,$K$3))/F47</f>
        <v>0.68888888888888888</v>
      </c>
      <c r="H47" s="11">
        <f ca="1">(COUNTIF($E$3:E47,$K$5))/F47</f>
        <v>0.31111111111111112</v>
      </c>
      <c r="I47" s="11">
        <f t="shared" ca="1" si="4"/>
        <v>1</v>
      </c>
      <c r="Q47" s="11">
        <f t="shared" si="1"/>
        <v>0.66666666666666663</v>
      </c>
      <c r="R47" s="11">
        <f t="shared" si="2"/>
        <v>0.33333333333333331</v>
      </c>
    </row>
    <row r="48" spans="1:18" x14ac:dyDescent="0.3">
      <c r="A48" s="6">
        <f ca="1">IF($A$1="A",Tabelle1!B46,IF($A$1="B",Tabelle1!E46,IF($A$1="C",Tabelle1!H46,IF($A$1="D",Tabelle1!J46,""))))</f>
        <v>2</v>
      </c>
      <c r="C48" s="6">
        <f ca="1">IF($C$1="A",Tabelle1!N46,IF($C$1="B",Tabelle1!Q46,IF($C$1="C",Tabelle1!T46,IF($C$1="D",Tabelle1!V46,""))))</f>
        <v>1</v>
      </c>
      <c r="E48" s="6" t="str">
        <f t="shared" ca="1" si="3"/>
        <v>A</v>
      </c>
      <c r="F48" s="11">
        <v>46</v>
      </c>
      <c r="G48" s="11">
        <f ca="1">(COUNTIF($E$3:E48,$K$3))/F48</f>
        <v>0.69565217391304346</v>
      </c>
      <c r="H48" s="11">
        <f ca="1">(COUNTIF($E$3:E48,$K$5))/F48</f>
        <v>0.30434782608695654</v>
      </c>
      <c r="I48" s="11">
        <f t="shared" ca="1" si="4"/>
        <v>1</v>
      </c>
      <c r="Q48" s="11">
        <f t="shared" si="1"/>
        <v>0.66666666666666663</v>
      </c>
      <c r="R48" s="11">
        <f t="shared" si="2"/>
        <v>0.33333333333333331</v>
      </c>
    </row>
    <row r="49" spans="1:18" x14ac:dyDescent="0.3">
      <c r="A49" s="6">
        <f ca="1">IF($A$1="A",Tabelle1!B47,IF($A$1="B",Tabelle1!E47,IF($A$1="C",Tabelle1!H47,IF($A$1="D",Tabelle1!J47,""))))</f>
        <v>2</v>
      </c>
      <c r="C49" s="6">
        <f ca="1">IF($C$1="A",Tabelle1!N47,IF($C$1="B",Tabelle1!Q47,IF($C$1="C",Tabelle1!T47,IF($C$1="D",Tabelle1!V47,""))))</f>
        <v>1</v>
      </c>
      <c r="E49" s="6" t="str">
        <f t="shared" ca="1" si="3"/>
        <v>A</v>
      </c>
      <c r="F49" s="11">
        <v>47</v>
      </c>
      <c r="G49" s="11">
        <f ca="1">(COUNTIF($E$3:E49,$K$3))/F49</f>
        <v>0.7021276595744681</v>
      </c>
      <c r="H49" s="11">
        <f ca="1">(COUNTIF($E$3:E49,$K$5))/F49</f>
        <v>0.2978723404255319</v>
      </c>
      <c r="I49" s="11">
        <f t="shared" ca="1" si="4"/>
        <v>1</v>
      </c>
      <c r="Q49" s="11">
        <f t="shared" si="1"/>
        <v>0.66666666666666663</v>
      </c>
      <c r="R49" s="11">
        <f t="shared" si="2"/>
        <v>0.33333333333333331</v>
      </c>
    </row>
    <row r="50" spans="1:18" x14ac:dyDescent="0.3">
      <c r="A50" s="6">
        <f ca="1">IF($A$1="A",Tabelle1!B48,IF($A$1="B",Tabelle1!E48,IF($A$1="C",Tabelle1!H48,IF($A$1="D",Tabelle1!J48,""))))</f>
        <v>2</v>
      </c>
      <c r="C50" s="6">
        <f ca="1">IF($C$1="A",Tabelle1!N48,IF($C$1="B",Tabelle1!Q48,IF($C$1="C",Tabelle1!T48,IF($C$1="D",Tabelle1!V48,""))))</f>
        <v>1</v>
      </c>
      <c r="E50" s="6" t="str">
        <f t="shared" ca="1" si="3"/>
        <v>A</v>
      </c>
      <c r="F50" s="11">
        <v>48</v>
      </c>
      <c r="G50" s="11">
        <f ca="1">(COUNTIF($E$3:E50,$K$3))/F50</f>
        <v>0.70833333333333337</v>
      </c>
      <c r="H50" s="11">
        <f ca="1">(COUNTIF($E$3:E50,$K$5))/F50</f>
        <v>0.29166666666666669</v>
      </c>
      <c r="I50" s="11">
        <f t="shared" ca="1" si="4"/>
        <v>1</v>
      </c>
      <c r="Q50" s="11">
        <f t="shared" si="1"/>
        <v>0.66666666666666663</v>
      </c>
      <c r="R50" s="11">
        <f t="shared" si="2"/>
        <v>0.33333333333333331</v>
      </c>
    </row>
    <row r="51" spans="1:18" x14ac:dyDescent="0.3">
      <c r="A51" s="6">
        <f ca="1">IF($A$1="A",Tabelle1!B49,IF($A$1="B",Tabelle1!E49,IF($A$1="C",Tabelle1!H49,IF($A$1="D",Tabelle1!J49,""))))</f>
        <v>6</v>
      </c>
      <c r="C51" s="6">
        <f ca="1">IF($C$1="A",Tabelle1!N49,IF($C$1="B",Tabelle1!Q49,IF($C$1="C",Tabelle1!T49,IF($C$1="D",Tabelle1!V49,""))))</f>
        <v>5</v>
      </c>
      <c r="E51" s="6" t="str">
        <f t="shared" ca="1" si="3"/>
        <v>A</v>
      </c>
      <c r="F51" s="11">
        <v>49</v>
      </c>
      <c r="G51" s="11">
        <f ca="1">(COUNTIF($E$3:E51,$K$3))/F51</f>
        <v>0.7142857142857143</v>
      </c>
      <c r="H51" s="11">
        <f ca="1">(COUNTIF($E$3:E51,$K$5))/F51</f>
        <v>0.2857142857142857</v>
      </c>
      <c r="I51" s="11">
        <f t="shared" ca="1" si="4"/>
        <v>1</v>
      </c>
      <c r="Q51" s="11">
        <f t="shared" si="1"/>
        <v>0.66666666666666663</v>
      </c>
      <c r="R51" s="11">
        <f t="shared" si="2"/>
        <v>0.33333333333333331</v>
      </c>
    </row>
    <row r="52" spans="1:18" x14ac:dyDescent="0.3">
      <c r="A52" s="6">
        <f ca="1">IF($A$1="A",Tabelle1!B50,IF($A$1="B",Tabelle1!E50,IF($A$1="C",Tabelle1!H50,IF($A$1="D",Tabelle1!J50,""))))</f>
        <v>2</v>
      </c>
      <c r="C52" s="6">
        <f ca="1">IF($C$1="A",Tabelle1!N50,IF($C$1="B",Tabelle1!Q50,IF($C$1="C",Tabelle1!T50,IF($C$1="D",Tabelle1!V50,""))))</f>
        <v>1</v>
      </c>
      <c r="E52" s="6" t="str">
        <f t="shared" ca="1" si="3"/>
        <v>A</v>
      </c>
      <c r="F52" s="11">
        <v>50</v>
      </c>
      <c r="G52" s="11">
        <f ca="1">(COUNTIF($E$3:E52,$K$3))/F52</f>
        <v>0.72</v>
      </c>
      <c r="H52" s="11">
        <f ca="1">(COUNTIF($E$3:E52,$K$5))/F52</f>
        <v>0.28000000000000003</v>
      </c>
      <c r="I52" s="11">
        <f t="shared" ca="1" si="4"/>
        <v>1</v>
      </c>
      <c r="Q52" s="11">
        <f t="shared" si="1"/>
        <v>0.66666666666666663</v>
      </c>
      <c r="R52" s="11">
        <f t="shared" si="2"/>
        <v>0.33333333333333331</v>
      </c>
    </row>
    <row r="53" spans="1:18" x14ac:dyDescent="0.3">
      <c r="A53" s="6">
        <f ca="1">IF($A$1="A",Tabelle1!B51,IF($A$1="B",Tabelle1!E51,IF($A$1="C",Tabelle1!H51,IF($A$1="D",Tabelle1!J51,""))))</f>
        <v>2</v>
      </c>
      <c r="C53" s="6">
        <f ca="1">IF($C$1="A",Tabelle1!N51,IF($C$1="B",Tabelle1!Q51,IF($C$1="C",Tabelle1!T51,IF($C$1="D",Tabelle1!V51,""))))</f>
        <v>1</v>
      </c>
      <c r="E53" s="6" t="str">
        <f t="shared" ca="1" si="3"/>
        <v>A</v>
      </c>
      <c r="F53" s="11">
        <v>51</v>
      </c>
      <c r="G53" s="11">
        <f ca="1">(COUNTIF($E$3:E53,$K$3))/F53</f>
        <v>0.72549019607843135</v>
      </c>
      <c r="H53" s="11">
        <f ca="1">(COUNTIF($E$3:E53,$K$5))/F53</f>
        <v>0.27450980392156865</v>
      </c>
      <c r="I53" s="11">
        <f t="shared" ca="1" si="4"/>
        <v>1</v>
      </c>
      <c r="Q53" s="11">
        <f t="shared" si="1"/>
        <v>0.66666666666666663</v>
      </c>
      <c r="R53" s="11">
        <f t="shared" si="2"/>
        <v>0.33333333333333331</v>
      </c>
    </row>
    <row r="54" spans="1:18" x14ac:dyDescent="0.3">
      <c r="A54" s="6">
        <f ca="1">IF($A$1="A",Tabelle1!B52,IF($A$1="B",Tabelle1!E52,IF($A$1="C",Tabelle1!H52,IF($A$1="D",Tabelle1!J52,""))))</f>
        <v>2</v>
      </c>
      <c r="C54" s="6">
        <f ca="1">IF($C$1="A",Tabelle1!N52,IF($C$1="B",Tabelle1!Q52,IF($C$1="C",Tabelle1!T52,IF($C$1="D",Tabelle1!V52,""))))</f>
        <v>5</v>
      </c>
      <c r="E54" s="6" t="str">
        <f t="shared" ca="1" si="3"/>
        <v>B</v>
      </c>
      <c r="F54" s="11">
        <v>52</v>
      </c>
      <c r="G54" s="11">
        <f ca="1">(COUNTIF($E$3:E54,$K$3))/F54</f>
        <v>0.71153846153846156</v>
      </c>
      <c r="H54" s="11">
        <f ca="1">(COUNTIF($E$3:E54,$K$5))/F54</f>
        <v>0.28846153846153844</v>
      </c>
      <c r="I54" s="11">
        <f t="shared" ca="1" si="4"/>
        <v>1</v>
      </c>
      <c r="Q54" s="11">
        <f t="shared" si="1"/>
        <v>0.66666666666666663</v>
      </c>
      <c r="R54" s="11">
        <f t="shared" si="2"/>
        <v>0.33333333333333331</v>
      </c>
    </row>
    <row r="55" spans="1:18" x14ac:dyDescent="0.3">
      <c r="A55" s="6">
        <f ca="1">IF($A$1="A",Tabelle1!B53,IF($A$1="B",Tabelle1!E53,IF($A$1="C",Tabelle1!H53,IF($A$1="D",Tabelle1!J53,""))))</f>
        <v>6</v>
      </c>
      <c r="C55" s="6">
        <f ca="1">IF($C$1="A",Tabelle1!N53,IF($C$1="B",Tabelle1!Q53,IF($C$1="C",Tabelle1!T53,IF($C$1="D",Tabelle1!V53,""))))</f>
        <v>1</v>
      </c>
      <c r="E55" s="6" t="str">
        <f t="shared" ca="1" si="3"/>
        <v>A</v>
      </c>
      <c r="F55" s="11">
        <v>53</v>
      </c>
      <c r="G55" s="11">
        <f ca="1">(COUNTIF($E$3:E55,$K$3))/F55</f>
        <v>0.71698113207547165</v>
      </c>
      <c r="H55" s="11">
        <f ca="1">(COUNTIF($E$3:E55,$K$5))/F55</f>
        <v>0.28301886792452829</v>
      </c>
      <c r="I55" s="11">
        <f t="shared" ca="1" si="4"/>
        <v>1</v>
      </c>
      <c r="Q55" s="11">
        <f t="shared" si="1"/>
        <v>0.66666666666666663</v>
      </c>
      <c r="R55" s="11">
        <f t="shared" si="2"/>
        <v>0.33333333333333331</v>
      </c>
    </row>
    <row r="56" spans="1:18" x14ac:dyDescent="0.3">
      <c r="A56" s="6">
        <f ca="1">IF($A$1="A",Tabelle1!B54,IF($A$1="B",Tabelle1!E54,IF($A$1="C",Tabelle1!H54,IF($A$1="D",Tabelle1!J54,""))))</f>
        <v>2</v>
      </c>
      <c r="C56" s="6">
        <f ca="1">IF($C$1="A",Tabelle1!N54,IF($C$1="B",Tabelle1!Q54,IF($C$1="C",Tabelle1!T54,IF($C$1="D",Tabelle1!V54,""))))</f>
        <v>5</v>
      </c>
      <c r="E56" s="6" t="str">
        <f t="shared" ca="1" si="3"/>
        <v>B</v>
      </c>
      <c r="F56" s="11">
        <v>54</v>
      </c>
      <c r="G56" s="11">
        <f ca="1">(COUNTIF($E$3:E56,$K$3))/F56</f>
        <v>0.70370370370370372</v>
      </c>
      <c r="H56" s="11">
        <f ca="1">(COUNTIF($E$3:E56,$K$5))/F56</f>
        <v>0.29629629629629628</v>
      </c>
      <c r="I56" s="11">
        <f t="shared" ca="1" si="4"/>
        <v>1</v>
      </c>
      <c r="Q56" s="11">
        <f t="shared" si="1"/>
        <v>0.66666666666666663</v>
      </c>
      <c r="R56" s="11">
        <f t="shared" si="2"/>
        <v>0.33333333333333331</v>
      </c>
    </row>
    <row r="57" spans="1:18" x14ac:dyDescent="0.3">
      <c r="A57" s="6">
        <f ca="1">IF($A$1="A",Tabelle1!B55,IF($A$1="B",Tabelle1!E55,IF($A$1="C",Tabelle1!H55,IF($A$1="D",Tabelle1!J55,""))))</f>
        <v>2</v>
      </c>
      <c r="C57" s="6">
        <f ca="1">IF($C$1="A",Tabelle1!N55,IF($C$1="B",Tabelle1!Q55,IF($C$1="C",Tabelle1!T55,IF($C$1="D",Tabelle1!V55,""))))</f>
        <v>1</v>
      </c>
      <c r="E57" s="6" t="str">
        <f t="shared" ca="1" si="3"/>
        <v>A</v>
      </c>
      <c r="F57" s="11">
        <v>55</v>
      </c>
      <c r="G57" s="11">
        <f ca="1">(COUNTIF($E$3:E57,$K$3))/F57</f>
        <v>0.70909090909090911</v>
      </c>
      <c r="H57" s="11">
        <f ca="1">(COUNTIF($E$3:E57,$K$5))/F57</f>
        <v>0.29090909090909089</v>
      </c>
      <c r="I57" s="11">
        <f t="shared" ca="1" si="4"/>
        <v>1</v>
      </c>
      <c r="Q57" s="11">
        <f t="shared" si="1"/>
        <v>0.66666666666666663</v>
      </c>
      <c r="R57" s="11">
        <f t="shared" si="2"/>
        <v>0.33333333333333331</v>
      </c>
    </row>
    <row r="58" spans="1:18" x14ac:dyDescent="0.3">
      <c r="A58" s="6">
        <f ca="1">IF($A$1="A",Tabelle1!B56,IF($A$1="B",Tabelle1!E56,IF($A$1="C",Tabelle1!H56,IF($A$1="D",Tabelle1!J56,""))))</f>
        <v>2</v>
      </c>
      <c r="C58" s="6">
        <f ca="1">IF($C$1="A",Tabelle1!N56,IF($C$1="B",Tabelle1!Q56,IF($C$1="C",Tabelle1!T56,IF($C$1="D",Tabelle1!V56,""))))</f>
        <v>1</v>
      </c>
      <c r="E58" s="6" t="str">
        <f t="shared" ca="1" si="3"/>
        <v>A</v>
      </c>
      <c r="F58" s="11">
        <v>56</v>
      </c>
      <c r="G58" s="11">
        <f ca="1">(COUNTIF($E$3:E58,$K$3))/F58</f>
        <v>0.7142857142857143</v>
      </c>
      <c r="H58" s="11">
        <f ca="1">(COUNTIF($E$3:E58,$K$5))/F58</f>
        <v>0.2857142857142857</v>
      </c>
      <c r="I58" s="11">
        <f t="shared" ca="1" si="4"/>
        <v>1</v>
      </c>
      <c r="Q58" s="11">
        <f t="shared" si="1"/>
        <v>0.66666666666666663</v>
      </c>
      <c r="R58" s="11">
        <f t="shared" si="2"/>
        <v>0.33333333333333331</v>
      </c>
    </row>
    <row r="59" spans="1:18" x14ac:dyDescent="0.3">
      <c r="A59" s="6">
        <f ca="1">IF($A$1="A",Tabelle1!B57,IF($A$1="B",Tabelle1!E57,IF($A$1="C",Tabelle1!H57,IF($A$1="D",Tabelle1!J57,""))))</f>
        <v>2</v>
      </c>
      <c r="C59" s="6">
        <f ca="1">IF($C$1="A",Tabelle1!N57,IF($C$1="B",Tabelle1!Q57,IF($C$1="C",Tabelle1!T57,IF($C$1="D",Tabelle1!V57,""))))</f>
        <v>5</v>
      </c>
      <c r="E59" s="6" t="str">
        <f t="shared" ca="1" si="3"/>
        <v>B</v>
      </c>
      <c r="F59" s="11">
        <v>57</v>
      </c>
      <c r="G59" s="11">
        <f ca="1">(COUNTIF($E$3:E59,$K$3))/F59</f>
        <v>0.70175438596491224</v>
      </c>
      <c r="H59" s="11">
        <f ca="1">(COUNTIF($E$3:E59,$K$5))/F59</f>
        <v>0.2982456140350877</v>
      </c>
      <c r="I59" s="11">
        <f t="shared" ca="1" si="4"/>
        <v>1</v>
      </c>
      <c r="Q59" s="11">
        <f t="shared" si="1"/>
        <v>0.66666666666666663</v>
      </c>
      <c r="R59" s="11">
        <f t="shared" si="2"/>
        <v>0.33333333333333331</v>
      </c>
    </row>
    <row r="60" spans="1:18" x14ac:dyDescent="0.3">
      <c r="A60" s="6">
        <f ca="1">IF($A$1="A",Tabelle1!B58,IF($A$1="B",Tabelle1!E58,IF($A$1="C",Tabelle1!H58,IF($A$1="D",Tabelle1!J58,""))))</f>
        <v>2</v>
      </c>
      <c r="C60" s="6">
        <f ca="1">IF($C$1="A",Tabelle1!N58,IF($C$1="B",Tabelle1!Q58,IF($C$1="C",Tabelle1!T58,IF($C$1="D",Tabelle1!V58,""))))</f>
        <v>5</v>
      </c>
      <c r="E60" s="6" t="str">
        <f t="shared" ca="1" si="3"/>
        <v>B</v>
      </c>
      <c r="F60" s="11">
        <v>58</v>
      </c>
      <c r="G60" s="11">
        <f ca="1">(COUNTIF($E$3:E60,$K$3))/F60</f>
        <v>0.68965517241379315</v>
      </c>
      <c r="H60" s="11">
        <f ca="1">(COUNTIF($E$3:E60,$K$5))/F60</f>
        <v>0.31034482758620691</v>
      </c>
      <c r="I60" s="11">
        <f t="shared" ca="1" si="4"/>
        <v>1</v>
      </c>
      <c r="Q60" s="11">
        <f t="shared" si="1"/>
        <v>0.66666666666666663</v>
      </c>
      <c r="R60" s="11">
        <f t="shared" si="2"/>
        <v>0.33333333333333331</v>
      </c>
    </row>
    <row r="61" spans="1:18" x14ac:dyDescent="0.3">
      <c r="A61" s="6">
        <f ca="1">IF($A$1="A",Tabelle1!B59,IF($A$1="B",Tabelle1!E59,IF($A$1="C",Tabelle1!H59,IF($A$1="D",Tabelle1!J59,""))))</f>
        <v>6</v>
      </c>
      <c r="C61" s="6">
        <f ca="1">IF($C$1="A",Tabelle1!N59,IF($C$1="B",Tabelle1!Q59,IF($C$1="C",Tabelle1!T59,IF($C$1="D",Tabelle1!V59,""))))</f>
        <v>1</v>
      </c>
      <c r="E61" s="6" t="str">
        <f t="shared" ca="1" si="3"/>
        <v>A</v>
      </c>
      <c r="F61" s="11">
        <v>59</v>
      </c>
      <c r="G61" s="11">
        <f ca="1">(COUNTIF($E$3:E61,$K$3))/F61</f>
        <v>0.69491525423728817</v>
      </c>
      <c r="H61" s="11">
        <f ca="1">(COUNTIF($E$3:E61,$K$5))/F61</f>
        <v>0.30508474576271188</v>
      </c>
      <c r="I61" s="11">
        <f t="shared" ca="1" si="4"/>
        <v>1</v>
      </c>
      <c r="Q61" s="11">
        <f t="shared" si="1"/>
        <v>0.66666666666666663</v>
      </c>
      <c r="R61" s="11">
        <f t="shared" si="2"/>
        <v>0.33333333333333331</v>
      </c>
    </row>
    <row r="62" spans="1:18" x14ac:dyDescent="0.3">
      <c r="A62" s="6">
        <f ca="1">IF($A$1="A",Tabelle1!B60,IF($A$1="B",Tabelle1!E60,IF($A$1="C",Tabelle1!H60,IF($A$1="D",Tabelle1!J60,""))))</f>
        <v>2</v>
      </c>
      <c r="C62" s="6">
        <f ca="1">IF($C$1="A",Tabelle1!N60,IF($C$1="B",Tabelle1!Q60,IF($C$1="C",Tabelle1!T60,IF($C$1="D",Tabelle1!V60,""))))</f>
        <v>5</v>
      </c>
      <c r="E62" s="6" t="str">
        <f t="shared" ca="1" si="3"/>
        <v>B</v>
      </c>
      <c r="F62" s="11">
        <v>60</v>
      </c>
      <c r="G62" s="11">
        <f ca="1">(COUNTIF($E$3:E62,$K$3))/F62</f>
        <v>0.68333333333333335</v>
      </c>
      <c r="H62" s="11">
        <f ca="1">(COUNTIF($E$3:E62,$K$5))/F62</f>
        <v>0.31666666666666665</v>
      </c>
      <c r="I62" s="11">
        <f t="shared" ca="1" si="4"/>
        <v>1</v>
      </c>
      <c r="Q62" s="11">
        <f t="shared" si="1"/>
        <v>0.66666666666666663</v>
      </c>
      <c r="R62" s="11">
        <f t="shared" si="2"/>
        <v>0.33333333333333331</v>
      </c>
    </row>
    <row r="63" spans="1:18" x14ac:dyDescent="0.3">
      <c r="A63" s="6">
        <f ca="1">IF($A$1="A",Tabelle1!B61,IF($A$1="B",Tabelle1!E61,IF($A$1="C",Tabelle1!H61,IF($A$1="D",Tabelle1!J61,""))))</f>
        <v>6</v>
      </c>
      <c r="C63" s="6">
        <f ca="1">IF($C$1="A",Tabelle1!N61,IF($C$1="B",Tabelle1!Q61,IF($C$1="C",Tabelle1!T61,IF($C$1="D",Tabelle1!V61,""))))</f>
        <v>5</v>
      </c>
      <c r="E63" s="6" t="str">
        <f t="shared" ca="1" si="3"/>
        <v>A</v>
      </c>
      <c r="F63" s="11">
        <v>61</v>
      </c>
      <c r="G63" s="11">
        <f ca="1">(COUNTIF($E$3:E63,$K$3))/F63</f>
        <v>0.68852459016393441</v>
      </c>
      <c r="H63" s="11">
        <f ca="1">(COUNTIF($E$3:E63,$K$5))/F63</f>
        <v>0.31147540983606559</v>
      </c>
      <c r="I63" s="11">
        <f t="shared" ca="1" si="4"/>
        <v>1</v>
      </c>
      <c r="Q63" s="11">
        <f t="shared" si="1"/>
        <v>0.66666666666666663</v>
      </c>
      <c r="R63" s="11">
        <f t="shared" si="2"/>
        <v>0.33333333333333331</v>
      </c>
    </row>
    <row r="64" spans="1:18" x14ac:dyDescent="0.3">
      <c r="A64" s="6">
        <f ca="1">IF($A$1="A",Tabelle1!B62,IF($A$1="B",Tabelle1!E62,IF($A$1="C",Tabelle1!H62,IF($A$1="D",Tabelle1!J62,""))))</f>
        <v>2</v>
      </c>
      <c r="C64" s="6">
        <f ca="1">IF($C$1="A",Tabelle1!N62,IF($C$1="B",Tabelle1!Q62,IF($C$1="C",Tabelle1!T62,IF($C$1="D",Tabelle1!V62,""))))</f>
        <v>1</v>
      </c>
      <c r="E64" s="6" t="str">
        <f t="shared" ca="1" si="3"/>
        <v>A</v>
      </c>
      <c r="F64" s="11">
        <v>62</v>
      </c>
      <c r="G64" s="11">
        <f ca="1">(COUNTIF($E$3:E64,$K$3))/F64</f>
        <v>0.69354838709677424</v>
      </c>
      <c r="H64" s="11">
        <f ca="1">(COUNTIF($E$3:E64,$K$5))/F64</f>
        <v>0.30645161290322581</v>
      </c>
      <c r="I64" s="11">
        <f t="shared" ca="1" si="4"/>
        <v>1</v>
      </c>
      <c r="Q64" s="11">
        <f t="shared" si="1"/>
        <v>0.66666666666666663</v>
      </c>
      <c r="R64" s="11">
        <f t="shared" si="2"/>
        <v>0.33333333333333331</v>
      </c>
    </row>
    <row r="65" spans="1:18" x14ac:dyDescent="0.3">
      <c r="A65" s="6">
        <f ca="1">IF($A$1="A",Tabelle1!B63,IF($A$1="B",Tabelle1!E63,IF($A$1="C",Tabelle1!H63,IF($A$1="D",Tabelle1!J63,""))))</f>
        <v>6</v>
      </c>
      <c r="C65" s="6">
        <f ca="1">IF($C$1="A",Tabelle1!N63,IF($C$1="B",Tabelle1!Q63,IF($C$1="C",Tabelle1!T63,IF($C$1="D",Tabelle1!V63,""))))</f>
        <v>5</v>
      </c>
      <c r="E65" s="6" t="str">
        <f t="shared" ca="1" si="3"/>
        <v>A</v>
      </c>
      <c r="F65" s="11">
        <v>63</v>
      </c>
      <c r="G65" s="11">
        <f ca="1">(COUNTIF($E$3:E65,$K$3))/F65</f>
        <v>0.69841269841269837</v>
      </c>
      <c r="H65" s="11">
        <f ca="1">(COUNTIF($E$3:E65,$K$5))/F65</f>
        <v>0.30158730158730157</v>
      </c>
      <c r="I65" s="11">
        <f t="shared" ca="1" si="4"/>
        <v>1</v>
      </c>
      <c r="Q65" s="11">
        <f t="shared" si="1"/>
        <v>0.66666666666666663</v>
      </c>
      <c r="R65" s="11">
        <f t="shared" si="2"/>
        <v>0.33333333333333331</v>
      </c>
    </row>
    <row r="66" spans="1:18" x14ac:dyDescent="0.3">
      <c r="A66" s="6">
        <f ca="1">IF($A$1="A",Tabelle1!B64,IF($A$1="B",Tabelle1!E64,IF($A$1="C",Tabelle1!H64,IF($A$1="D",Tabelle1!J64,""))))</f>
        <v>2</v>
      </c>
      <c r="C66" s="6">
        <f ca="1">IF($C$1="A",Tabelle1!N64,IF($C$1="B",Tabelle1!Q64,IF($C$1="C",Tabelle1!T64,IF($C$1="D",Tabelle1!V64,""))))</f>
        <v>1</v>
      </c>
      <c r="E66" s="6" t="str">
        <f t="shared" ca="1" si="3"/>
        <v>A</v>
      </c>
      <c r="F66" s="11">
        <v>64</v>
      </c>
      <c r="G66" s="11">
        <f ca="1">(COUNTIF($E$3:E66,$K$3))/F66</f>
        <v>0.703125</v>
      </c>
      <c r="H66" s="11">
        <f ca="1">(COUNTIF($E$3:E66,$K$5))/F66</f>
        <v>0.296875</v>
      </c>
      <c r="I66" s="11">
        <f t="shared" ca="1" si="4"/>
        <v>1</v>
      </c>
      <c r="Q66" s="11">
        <f t="shared" si="1"/>
        <v>0.66666666666666663</v>
      </c>
      <c r="R66" s="11">
        <f t="shared" si="2"/>
        <v>0.33333333333333331</v>
      </c>
    </row>
    <row r="67" spans="1:18" x14ac:dyDescent="0.3">
      <c r="A67" s="6">
        <f ca="1">IF($A$1="A",Tabelle1!B65,IF($A$1="B",Tabelle1!E65,IF($A$1="C",Tabelle1!H65,IF($A$1="D",Tabelle1!J65,""))))</f>
        <v>2</v>
      </c>
      <c r="C67" s="6">
        <f ca="1">IF($C$1="A",Tabelle1!N65,IF($C$1="B",Tabelle1!Q65,IF($C$1="C",Tabelle1!T65,IF($C$1="D",Tabelle1!V65,""))))</f>
        <v>1</v>
      </c>
      <c r="E67" s="6" t="str">
        <f t="shared" ca="1" si="3"/>
        <v>A</v>
      </c>
      <c r="F67" s="11">
        <v>65</v>
      </c>
      <c r="G67" s="11">
        <f ca="1">(COUNTIF($E$3:E67,$K$3))/F67</f>
        <v>0.70769230769230773</v>
      </c>
      <c r="H67" s="11">
        <f ca="1">(COUNTIF($E$3:E67,$K$5))/F67</f>
        <v>0.29230769230769232</v>
      </c>
      <c r="I67" s="11">
        <f t="shared" ca="1" si="4"/>
        <v>1</v>
      </c>
      <c r="Q67" s="11">
        <f t="shared" ref="Q67:Q130" si="5">$O$3</f>
        <v>0.66666666666666663</v>
      </c>
      <c r="R67" s="11">
        <f t="shared" ref="R67:R130" si="6">$O$5</f>
        <v>0.33333333333333331</v>
      </c>
    </row>
    <row r="68" spans="1:18" x14ac:dyDescent="0.3">
      <c r="A68" s="6">
        <f ca="1">IF($A$1="A",Tabelle1!B66,IF($A$1="B",Tabelle1!E66,IF($A$1="C",Tabelle1!H66,IF($A$1="D",Tabelle1!J66,""))))</f>
        <v>2</v>
      </c>
      <c r="C68" s="6">
        <f ca="1">IF($C$1="A",Tabelle1!N66,IF($C$1="B",Tabelle1!Q66,IF($C$1="C",Tabelle1!T66,IF($C$1="D",Tabelle1!V66,""))))</f>
        <v>5</v>
      </c>
      <c r="E68" s="6" t="str">
        <f t="shared" ref="E68:E131" ca="1" si="7">IF($A$2=$C$2,"",IF(A68&gt;C68, $A$1, $C$1))</f>
        <v>B</v>
      </c>
      <c r="F68" s="11">
        <v>66</v>
      </c>
      <c r="G68" s="11">
        <f ca="1">(COUNTIF($E$3:E68,$K$3))/F68</f>
        <v>0.69696969696969702</v>
      </c>
      <c r="H68" s="11">
        <f ca="1">(COUNTIF($E$3:E68,$K$5))/F68</f>
        <v>0.30303030303030304</v>
      </c>
      <c r="I68" s="11">
        <f t="shared" ref="I68:I131" ca="1" si="8">SUM(G68:H68)</f>
        <v>1</v>
      </c>
      <c r="Q68" s="11">
        <f t="shared" si="5"/>
        <v>0.66666666666666663</v>
      </c>
      <c r="R68" s="11">
        <f t="shared" si="6"/>
        <v>0.33333333333333331</v>
      </c>
    </row>
    <row r="69" spans="1:18" x14ac:dyDescent="0.3">
      <c r="A69" s="6">
        <f ca="1">IF($A$1="A",Tabelle1!B67,IF($A$1="B",Tabelle1!E67,IF($A$1="C",Tabelle1!H67,IF($A$1="D",Tabelle1!J67,""))))</f>
        <v>2</v>
      </c>
      <c r="C69" s="6">
        <f ca="1">IF($C$1="A",Tabelle1!N67,IF($C$1="B",Tabelle1!Q67,IF($C$1="C",Tabelle1!T67,IF($C$1="D",Tabelle1!V67,""))))</f>
        <v>1</v>
      </c>
      <c r="E69" s="6" t="str">
        <f t="shared" ca="1" si="7"/>
        <v>A</v>
      </c>
      <c r="F69" s="11">
        <v>67</v>
      </c>
      <c r="G69" s="11">
        <f ca="1">(COUNTIF($E$3:E69,$K$3))/F69</f>
        <v>0.70149253731343286</v>
      </c>
      <c r="H69" s="11">
        <f ca="1">(COUNTIF($E$3:E69,$K$5))/F69</f>
        <v>0.29850746268656714</v>
      </c>
      <c r="I69" s="11">
        <f t="shared" ca="1" si="8"/>
        <v>1</v>
      </c>
      <c r="Q69" s="11">
        <f t="shared" si="5"/>
        <v>0.66666666666666663</v>
      </c>
      <c r="R69" s="11">
        <f t="shared" si="6"/>
        <v>0.33333333333333331</v>
      </c>
    </row>
    <row r="70" spans="1:18" x14ac:dyDescent="0.3">
      <c r="A70" s="6">
        <f ca="1">IF($A$1="A",Tabelle1!B68,IF($A$1="B",Tabelle1!E68,IF($A$1="C",Tabelle1!H68,IF($A$1="D",Tabelle1!J68,""))))</f>
        <v>6</v>
      </c>
      <c r="C70" s="6">
        <f ca="1">IF($C$1="A",Tabelle1!N68,IF($C$1="B",Tabelle1!Q68,IF($C$1="C",Tabelle1!T68,IF($C$1="D",Tabelle1!V68,""))))</f>
        <v>1</v>
      </c>
      <c r="E70" s="6" t="str">
        <f t="shared" ca="1" si="7"/>
        <v>A</v>
      </c>
      <c r="F70" s="11">
        <v>68</v>
      </c>
      <c r="G70" s="11">
        <f ca="1">(COUNTIF($E$3:E70,$K$3))/F70</f>
        <v>0.70588235294117652</v>
      </c>
      <c r="H70" s="11">
        <f ca="1">(COUNTIF($E$3:E70,$K$5))/F70</f>
        <v>0.29411764705882354</v>
      </c>
      <c r="I70" s="11">
        <f t="shared" ca="1" si="8"/>
        <v>1</v>
      </c>
      <c r="Q70" s="11">
        <f t="shared" si="5"/>
        <v>0.66666666666666663</v>
      </c>
      <c r="R70" s="11">
        <f t="shared" si="6"/>
        <v>0.33333333333333331</v>
      </c>
    </row>
    <row r="71" spans="1:18" x14ac:dyDescent="0.3">
      <c r="A71" s="6">
        <f ca="1">IF($A$1="A",Tabelle1!B69,IF($A$1="B",Tabelle1!E69,IF($A$1="C",Tabelle1!H69,IF($A$1="D",Tabelle1!J69,""))))</f>
        <v>2</v>
      </c>
      <c r="C71" s="6">
        <f ca="1">IF($C$1="A",Tabelle1!N69,IF($C$1="B",Tabelle1!Q69,IF($C$1="C",Tabelle1!T69,IF($C$1="D",Tabelle1!V69,""))))</f>
        <v>5</v>
      </c>
      <c r="E71" s="6" t="str">
        <f t="shared" ca="1" si="7"/>
        <v>B</v>
      </c>
      <c r="F71" s="11">
        <v>69</v>
      </c>
      <c r="G71" s="11">
        <f ca="1">(COUNTIF($E$3:E71,$K$3))/F71</f>
        <v>0.69565217391304346</v>
      </c>
      <c r="H71" s="11">
        <f ca="1">(COUNTIF($E$3:E71,$K$5))/F71</f>
        <v>0.30434782608695654</v>
      </c>
      <c r="I71" s="11">
        <f t="shared" ca="1" si="8"/>
        <v>1</v>
      </c>
      <c r="Q71" s="11">
        <f t="shared" si="5"/>
        <v>0.66666666666666663</v>
      </c>
      <c r="R71" s="11">
        <f t="shared" si="6"/>
        <v>0.33333333333333331</v>
      </c>
    </row>
    <row r="72" spans="1:18" x14ac:dyDescent="0.3">
      <c r="A72" s="6">
        <f ca="1">IF($A$1="A",Tabelle1!B70,IF($A$1="B",Tabelle1!E70,IF($A$1="C",Tabelle1!H70,IF($A$1="D",Tabelle1!J70,""))))</f>
        <v>2</v>
      </c>
      <c r="C72" s="6">
        <f ca="1">IF($C$1="A",Tabelle1!N70,IF($C$1="B",Tabelle1!Q70,IF($C$1="C",Tabelle1!T70,IF($C$1="D",Tabelle1!V70,""))))</f>
        <v>5</v>
      </c>
      <c r="E72" s="6" t="str">
        <f t="shared" ca="1" si="7"/>
        <v>B</v>
      </c>
      <c r="F72" s="11">
        <v>70</v>
      </c>
      <c r="G72" s="11">
        <f ca="1">(COUNTIF($E$3:E72,$K$3))/F72</f>
        <v>0.68571428571428572</v>
      </c>
      <c r="H72" s="11">
        <f ca="1">(COUNTIF($E$3:E72,$K$5))/F72</f>
        <v>0.31428571428571428</v>
      </c>
      <c r="I72" s="11">
        <f t="shared" ca="1" si="8"/>
        <v>1</v>
      </c>
      <c r="Q72" s="11">
        <f t="shared" si="5"/>
        <v>0.66666666666666663</v>
      </c>
      <c r="R72" s="11">
        <f t="shared" si="6"/>
        <v>0.33333333333333331</v>
      </c>
    </row>
    <row r="73" spans="1:18" x14ac:dyDescent="0.3">
      <c r="A73" s="6">
        <f ca="1">IF($A$1="A",Tabelle1!B71,IF($A$1="B",Tabelle1!E71,IF($A$1="C",Tabelle1!H71,IF($A$1="D",Tabelle1!J71,""))))</f>
        <v>2</v>
      </c>
      <c r="C73" s="6">
        <f ca="1">IF($C$1="A",Tabelle1!N71,IF($C$1="B",Tabelle1!Q71,IF($C$1="C",Tabelle1!T71,IF($C$1="D",Tabelle1!V71,""))))</f>
        <v>1</v>
      </c>
      <c r="E73" s="6" t="str">
        <f t="shared" ca="1" si="7"/>
        <v>A</v>
      </c>
      <c r="F73" s="11">
        <v>71</v>
      </c>
      <c r="G73" s="11">
        <f ca="1">(COUNTIF($E$3:E73,$K$3))/F73</f>
        <v>0.6901408450704225</v>
      </c>
      <c r="H73" s="11">
        <f ca="1">(COUNTIF($E$3:E73,$K$5))/F73</f>
        <v>0.30985915492957744</v>
      </c>
      <c r="I73" s="11">
        <f t="shared" ca="1" si="8"/>
        <v>1</v>
      </c>
      <c r="Q73" s="11">
        <f t="shared" si="5"/>
        <v>0.66666666666666663</v>
      </c>
      <c r="R73" s="11">
        <f t="shared" si="6"/>
        <v>0.33333333333333331</v>
      </c>
    </row>
    <row r="74" spans="1:18" x14ac:dyDescent="0.3">
      <c r="A74" s="6">
        <f ca="1">IF($A$1="A",Tabelle1!B72,IF($A$1="B",Tabelle1!E72,IF($A$1="C",Tabelle1!H72,IF($A$1="D",Tabelle1!J72,""))))</f>
        <v>6</v>
      </c>
      <c r="C74" s="6">
        <f ca="1">IF($C$1="A",Tabelle1!N72,IF($C$1="B",Tabelle1!Q72,IF($C$1="C",Tabelle1!T72,IF($C$1="D",Tabelle1!V72,""))))</f>
        <v>5</v>
      </c>
      <c r="E74" s="6" t="str">
        <f t="shared" ca="1" si="7"/>
        <v>A</v>
      </c>
      <c r="F74" s="11">
        <v>72</v>
      </c>
      <c r="G74" s="11">
        <f ca="1">(COUNTIF($E$3:E74,$K$3))/F74</f>
        <v>0.69444444444444442</v>
      </c>
      <c r="H74" s="11">
        <f ca="1">(COUNTIF($E$3:E74,$K$5))/F74</f>
        <v>0.30555555555555558</v>
      </c>
      <c r="I74" s="11">
        <f t="shared" ca="1" si="8"/>
        <v>1</v>
      </c>
      <c r="Q74" s="11">
        <f t="shared" si="5"/>
        <v>0.66666666666666663</v>
      </c>
      <c r="R74" s="11">
        <f t="shared" si="6"/>
        <v>0.33333333333333331</v>
      </c>
    </row>
    <row r="75" spans="1:18" x14ac:dyDescent="0.3">
      <c r="A75" s="6">
        <f ca="1">IF($A$1="A",Tabelle1!B73,IF($A$1="B",Tabelle1!E73,IF($A$1="C",Tabelle1!H73,IF($A$1="D",Tabelle1!J73,""))))</f>
        <v>6</v>
      </c>
      <c r="C75" s="6">
        <f ca="1">IF($C$1="A",Tabelle1!N73,IF($C$1="B",Tabelle1!Q73,IF($C$1="C",Tabelle1!T73,IF($C$1="D",Tabelle1!V73,""))))</f>
        <v>5</v>
      </c>
      <c r="E75" s="6" t="str">
        <f t="shared" ca="1" si="7"/>
        <v>A</v>
      </c>
      <c r="F75" s="11">
        <v>73</v>
      </c>
      <c r="G75" s="11">
        <f ca="1">(COUNTIF($E$3:E75,$K$3))/F75</f>
        <v>0.69863013698630139</v>
      </c>
      <c r="H75" s="11">
        <f ca="1">(COUNTIF($E$3:E75,$K$5))/F75</f>
        <v>0.30136986301369861</v>
      </c>
      <c r="I75" s="11">
        <f t="shared" ca="1" si="8"/>
        <v>1</v>
      </c>
      <c r="Q75" s="11">
        <f t="shared" si="5"/>
        <v>0.66666666666666663</v>
      </c>
      <c r="R75" s="11">
        <f t="shared" si="6"/>
        <v>0.33333333333333331</v>
      </c>
    </row>
    <row r="76" spans="1:18" x14ac:dyDescent="0.3">
      <c r="A76" s="6">
        <f ca="1">IF($A$1="A",Tabelle1!B74,IF($A$1="B",Tabelle1!E74,IF($A$1="C",Tabelle1!H74,IF($A$1="D",Tabelle1!J74,""))))</f>
        <v>2</v>
      </c>
      <c r="C76" s="6">
        <f ca="1">IF($C$1="A",Tabelle1!N74,IF($C$1="B",Tabelle1!Q74,IF($C$1="C",Tabelle1!T74,IF($C$1="D",Tabelle1!V74,""))))</f>
        <v>5</v>
      </c>
      <c r="E76" s="6" t="str">
        <f t="shared" ca="1" si="7"/>
        <v>B</v>
      </c>
      <c r="F76" s="11">
        <v>74</v>
      </c>
      <c r="G76" s="11">
        <f ca="1">(COUNTIF($E$3:E76,$K$3))/F76</f>
        <v>0.68918918918918914</v>
      </c>
      <c r="H76" s="11">
        <f ca="1">(COUNTIF($E$3:E76,$K$5))/F76</f>
        <v>0.3108108108108108</v>
      </c>
      <c r="I76" s="11">
        <f t="shared" ca="1" si="8"/>
        <v>1</v>
      </c>
      <c r="Q76" s="11">
        <f t="shared" si="5"/>
        <v>0.66666666666666663</v>
      </c>
      <c r="R76" s="11">
        <f t="shared" si="6"/>
        <v>0.33333333333333331</v>
      </c>
    </row>
    <row r="77" spans="1:18" x14ac:dyDescent="0.3">
      <c r="A77" s="6">
        <f ca="1">IF($A$1="A",Tabelle1!B75,IF($A$1="B",Tabelle1!E75,IF($A$1="C",Tabelle1!H75,IF($A$1="D",Tabelle1!J75,""))))</f>
        <v>2</v>
      </c>
      <c r="C77" s="6">
        <f ca="1">IF($C$1="A",Tabelle1!N75,IF($C$1="B",Tabelle1!Q75,IF($C$1="C",Tabelle1!T75,IF($C$1="D",Tabelle1!V75,""))))</f>
        <v>1</v>
      </c>
      <c r="E77" s="6" t="str">
        <f t="shared" ca="1" si="7"/>
        <v>A</v>
      </c>
      <c r="F77" s="11">
        <v>75</v>
      </c>
      <c r="G77" s="11">
        <f ca="1">(COUNTIF($E$3:E77,$K$3))/F77</f>
        <v>0.69333333333333336</v>
      </c>
      <c r="H77" s="11">
        <f ca="1">(COUNTIF($E$3:E77,$K$5))/F77</f>
        <v>0.30666666666666664</v>
      </c>
      <c r="I77" s="11">
        <f t="shared" ca="1" si="8"/>
        <v>1</v>
      </c>
      <c r="Q77" s="11">
        <f t="shared" si="5"/>
        <v>0.66666666666666663</v>
      </c>
      <c r="R77" s="11">
        <f t="shared" si="6"/>
        <v>0.33333333333333331</v>
      </c>
    </row>
    <row r="78" spans="1:18" x14ac:dyDescent="0.3">
      <c r="A78" s="6">
        <f ca="1">IF($A$1="A",Tabelle1!B76,IF($A$1="B",Tabelle1!E76,IF($A$1="C",Tabelle1!H76,IF($A$1="D",Tabelle1!J76,""))))</f>
        <v>2</v>
      </c>
      <c r="C78" s="6">
        <f ca="1">IF($C$1="A",Tabelle1!N76,IF($C$1="B",Tabelle1!Q76,IF($C$1="C",Tabelle1!T76,IF($C$1="D",Tabelle1!V76,""))))</f>
        <v>5</v>
      </c>
      <c r="E78" s="6" t="str">
        <f t="shared" ca="1" si="7"/>
        <v>B</v>
      </c>
      <c r="F78" s="11">
        <v>76</v>
      </c>
      <c r="G78" s="11">
        <f ca="1">(COUNTIF($E$3:E78,$K$3))/F78</f>
        <v>0.68421052631578949</v>
      </c>
      <c r="H78" s="11">
        <f ca="1">(COUNTIF($E$3:E78,$K$5))/F78</f>
        <v>0.31578947368421051</v>
      </c>
      <c r="I78" s="11">
        <f t="shared" ca="1" si="8"/>
        <v>1</v>
      </c>
      <c r="Q78" s="11">
        <f t="shared" si="5"/>
        <v>0.66666666666666663</v>
      </c>
      <c r="R78" s="11">
        <f t="shared" si="6"/>
        <v>0.33333333333333331</v>
      </c>
    </row>
    <row r="79" spans="1:18" x14ac:dyDescent="0.3">
      <c r="A79" s="6">
        <f ca="1">IF($A$1="A",Tabelle1!B77,IF($A$1="B",Tabelle1!E77,IF($A$1="C",Tabelle1!H77,IF($A$1="D",Tabelle1!J77,""))))</f>
        <v>2</v>
      </c>
      <c r="C79" s="6">
        <f ca="1">IF($C$1="A",Tabelle1!N77,IF($C$1="B",Tabelle1!Q77,IF($C$1="C",Tabelle1!T77,IF($C$1="D",Tabelle1!V77,""))))</f>
        <v>5</v>
      </c>
      <c r="E79" s="6" t="str">
        <f t="shared" ca="1" si="7"/>
        <v>B</v>
      </c>
      <c r="F79" s="11">
        <v>77</v>
      </c>
      <c r="G79" s="11">
        <f ca="1">(COUNTIF($E$3:E79,$K$3))/F79</f>
        <v>0.67532467532467533</v>
      </c>
      <c r="H79" s="11">
        <f ca="1">(COUNTIF($E$3:E79,$K$5))/F79</f>
        <v>0.32467532467532467</v>
      </c>
      <c r="I79" s="11">
        <f t="shared" ca="1" si="8"/>
        <v>1</v>
      </c>
      <c r="Q79" s="11">
        <f t="shared" si="5"/>
        <v>0.66666666666666663</v>
      </c>
      <c r="R79" s="11">
        <f t="shared" si="6"/>
        <v>0.33333333333333331</v>
      </c>
    </row>
    <row r="80" spans="1:18" x14ac:dyDescent="0.3">
      <c r="A80" s="6">
        <f ca="1">IF($A$1="A",Tabelle1!B78,IF($A$1="B",Tabelle1!E78,IF($A$1="C",Tabelle1!H78,IF($A$1="D",Tabelle1!J78,""))))</f>
        <v>2</v>
      </c>
      <c r="C80" s="6">
        <f ca="1">IF($C$1="A",Tabelle1!N78,IF($C$1="B",Tabelle1!Q78,IF($C$1="C",Tabelle1!T78,IF($C$1="D",Tabelle1!V78,""))))</f>
        <v>1</v>
      </c>
      <c r="E80" s="6" t="str">
        <f t="shared" ca="1" si="7"/>
        <v>A</v>
      </c>
      <c r="F80" s="11">
        <v>78</v>
      </c>
      <c r="G80" s="11">
        <f ca="1">(COUNTIF($E$3:E80,$K$3))/F80</f>
        <v>0.67948717948717952</v>
      </c>
      <c r="H80" s="11">
        <f ca="1">(COUNTIF($E$3:E80,$K$5))/F80</f>
        <v>0.32051282051282054</v>
      </c>
      <c r="I80" s="11">
        <f t="shared" ca="1" si="8"/>
        <v>1</v>
      </c>
      <c r="Q80" s="11">
        <f t="shared" si="5"/>
        <v>0.66666666666666663</v>
      </c>
      <c r="R80" s="11">
        <f t="shared" si="6"/>
        <v>0.33333333333333331</v>
      </c>
    </row>
    <row r="81" spans="1:18" x14ac:dyDescent="0.3">
      <c r="A81" s="6">
        <f ca="1">IF($A$1="A",Tabelle1!B79,IF($A$1="B",Tabelle1!E79,IF($A$1="C",Tabelle1!H79,IF($A$1="D",Tabelle1!J79,""))))</f>
        <v>2</v>
      </c>
      <c r="C81" s="6">
        <f ca="1">IF($C$1="A",Tabelle1!N79,IF($C$1="B",Tabelle1!Q79,IF($C$1="C",Tabelle1!T79,IF($C$1="D",Tabelle1!V79,""))))</f>
        <v>5</v>
      </c>
      <c r="E81" s="6" t="str">
        <f t="shared" ca="1" si="7"/>
        <v>B</v>
      </c>
      <c r="F81" s="11">
        <v>79</v>
      </c>
      <c r="G81" s="11">
        <f ca="1">(COUNTIF($E$3:E81,$K$3))/F81</f>
        <v>0.67088607594936711</v>
      </c>
      <c r="H81" s="11">
        <f ca="1">(COUNTIF($E$3:E81,$K$5))/F81</f>
        <v>0.32911392405063289</v>
      </c>
      <c r="I81" s="11">
        <f t="shared" ca="1" si="8"/>
        <v>1</v>
      </c>
      <c r="Q81" s="11">
        <f t="shared" si="5"/>
        <v>0.66666666666666663</v>
      </c>
      <c r="R81" s="11">
        <f t="shared" si="6"/>
        <v>0.33333333333333331</v>
      </c>
    </row>
    <row r="82" spans="1:18" x14ac:dyDescent="0.3">
      <c r="A82" s="6">
        <f ca="1">IF($A$1="A",Tabelle1!B80,IF($A$1="B",Tabelle1!E80,IF($A$1="C",Tabelle1!H80,IF($A$1="D",Tabelle1!J80,""))))</f>
        <v>2</v>
      </c>
      <c r="C82" s="6">
        <f ca="1">IF($C$1="A",Tabelle1!N80,IF($C$1="B",Tabelle1!Q80,IF($C$1="C",Tabelle1!T80,IF($C$1="D",Tabelle1!V80,""))))</f>
        <v>5</v>
      </c>
      <c r="E82" s="6" t="str">
        <f t="shared" ca="1" si="7"/>
        <v>B</v>
      </c>
      <c r="F82" s="11">
        <v>80</v>
      </c>
      <c r="G82" s="11">
        <f ca="1">(COUNTIF($E$3:E82,$K$3))/F82</f>
        <v>0.66249999999999998</v>
      </c>
      <c r="H82" s="11">
        <f ca="1">(COUNTIF($E$3:E82,$K$5))/F82</f>
        <v>0.33750000000000002</v>
      </c>
      <c r="I82" s="11">
        <f t="shared" ca="1" si="8"/>
        <v>1</v>
      </c>
      <c r="Q82" s="11">
        <f t="shared" si="5"/>
        <v>0.66666666666666663</v>
      </c>
      <c r="R82" s="11">
        <f t="shared" si="6"/>
        <v>0.33333333333333331</v>
      </c>
    </row>
    <row r="83" spans="1:18" x14ac:dyDescent="0.3">
      <c r="A83" s="6">
        <f ca="1">IF($A$1="A",Tabelle1!B81,IF($A$1="B",Tabelle1!E81,IF($A$1="C",Tabelle1!H81,IF($A$1="D",Tabelle1!J81,""))))</f>
        <v>2</v>
      </c>
      <c r="C83" s="6">
        <f ca="1">IF($C$1="A",Tabelle1!N81,IF($C$1="B",Tabelle1!Q81,IF($C$1="C",Tabelle1!T81,IF($C$1="D",Tabelle1!V81,""))))</f>
        <v>5</v>
      </c>
      <c r="E83" s="6" t="str">
        <f t="shared" ca="1" si="7"/>
        <v>B</v>
      </c>
      <c r="F83" s="11">
        <v>81</v>
      </c>
      <c r="G83" s="11">
        <f ca="1">(COUNTIF($E$3:E83,$K$3))/F83</f>
        <v>0.65432098765432101</v>
      </c>
      <c r="H83" s="11">
        <f ca="1">(COUNTIF($E$3:E83,$K$5))/F83</f>
        <v>0.34567901234567899</v>
      </c>
      <c r="I83" s="11">
        <f t="shared" ca="1" si="8"/>
        <v>1</v>
      </c>
      <c r="Q83" s="11">
        <f t="shared" si="5"/>
        <v>0.66666666666666663</v>
      </c>
      <c r="R83" s="11">
        <f t="shared" si="6"/>
        <v>0.33333333333333331</v>
      </c>
    </row>
    <row r="84" spans="1:18" x14ac:dyDescent="0.3">
      <c r="A84" s="6">
        <f ca="1">IF($A$1="A",Tabelle1!B82,IF($A$1="B",Tabelle1!E82,IF($A$1="C",Tabelle1!H82,IF($A$1="D",Tabelle1!J82,""))))</f>
        <v>6</v>
      </c>
      <c r="C84" s="6">
        <f ca="1">IF($C$1="A",Tabelle1!N82,IF($C$1="B",Tabelle1!Q82,IF($C$1="C",Tabelle1!T82,IF($C$1="D",Tabelle1!V82,""))))</f>
        <v>5</v>
      </c>
      <c r="E84" s="6" t="str">
        <f t="shared" ca="1" si="7"/>
        <v>A</v>
      </c>
      <c r="F84" s="11">
        <v>82</v>
      </c>
      <c r="G84" s="11">
        <f ca="1">(COUNTIF($E$3:E84,$K$3))/F84</f>
        <v>0.65853658536585369</v>
      </c>
      <c r="H84" s="11">
        <f ca="1">(COUNTIF($E$3:E84,$K$5))/F84</f>
        <v>0.34146341463414637</v>
      </c>
      <c r="I84" s="11">
        <f t="shared" ca="1" si="8"/>
        <v>1</v>
      </c>
      <c r="Q84" s="11">
        <f t="shared" si="5"/>
        <v>0.66666666666666663</v>
      </c>
      <c r="R84" s="11">
        <f t="shared" si="6"/>
        <v>0.33333333333333331</v>
      </c>
    </row>
    <row r="85" spans="1:18" x14ac:dyDescent="0.3">
      <c r="A85" s="6">
        <f ca="1">IF($A$1="A",Tabelle1!B83,IF($A$1="B",Tabelle1!E83,IF($A$1="C",Tabelle1!H83,IF($A$1="D",Tabelle1!J83,""))))</f>
        <v>6</v>
      </c>
      <c r="C85" s="6">
        <f ca="1">IF($C$1="A",Tabelle1!N83,IF($C$1="B",Tabelle1!Q83,IF($C$1="C",Tabelle1!T83,IF($C$1="D",Tabelle1!V83,""))))</f>
        <v>1</v>
      </c>
      <c r="E85" s="6" t="str">
        <f t="shared" ca="1" si="7"/>
        <v>A</v>
      </c>
      <c r="F85" s="11">
        <v>83</v>
      </c>
      <c r="G85" s="11">
        <f ca="1">(COUNTIF($E$3:E85,$K$3))/F85</f>
        <v>0.66265060240963858</v>
      </c>
      <c r="H85" s="11">
        <f ca="1">(COUNTIF($E$3:E85,$K$5))/F85</f>
        <v>0.33734939759036142</v>
      </c>
      <c r="I85" s="11">
        <f t="shared" ca="1" si="8"/>
        <v>1</v>
      </c>
      <c r="Q85" s="11">
        <f t="shared" si="5"/>
        <v>0.66666666666666663</v>
      </c>
      <c r="R85" s="11">
        <f t="shared" si="6"/>
        <v>0.33333333333333331</v>
      </c>
    </row>
    <row r="86" spans="1:18" x14ac:dyDescent="0.3">
      <c r="A86" s="6">
        <f ca="1">IF($A$1="A",Tabelle1!B84,IF($A$1="B",Tabelle1!E84,IF($A$1="C",Tabelle1!H84,IF($A$1="D",Tabelle1!J84,""))))</f>
        <v>2</v>
      </c>
      <c r="C86" s="6">
        <f ca="1">IF($C$1="A",Tabelle1!N84,IF($C$1="B",Tabelle1!Q84,IF($C$1="C",Tabelle1!T84,IF($C$1="D",Tabelle1!V84,""))))</f>
        <v>5</v>
      </c>
      <c r="E86" s="6" t="str">
        <f t="shared" ca="1" si="7"/>
        <v>B</v>
      </c>
      <c r="F86" s="11">
        <v>84</v>
      </c>
      <c r="G86" s="11">
        <f ca="1">(COUNTIF($E$3:E86,$K$3))/F86</f>
        <v>0.65476190476190477</v>
      </c>
      <c r="H86" s="11">
        <f ca="1">(COUNTIF($E$3:E86,$K$5))/F86</f>
        <v>0.34523809523809523</v>
      </c>
      <c r="I86" s="11">
        <f t="shared" ca="1" si="8"/>
        <v>1</v>
      </c>
      <c r="Q86" s="11">
        <f t="shared" si="5"/>
        <v>0.66666666666666663</v>
      </c>
      <c r="R86" s="11">
        <f t="shared" si="6"/>
        <v>0.33333333333333331</v>
      </c>
    </row>
    <row r="87" spans="1:18" x14ac:dyDescent="0.3">
      <c r="A87" s="6">
        <f ca="1">IF($A$1="A",Tabelle1!B85,IF($A$1="B",Tabelle1!E85,IF($A$1="C",Tabelle1!H85,IF($A$1="D",Tabelle1!J85,""))))</f>
        <v>2</v>
      </c>
      <c r="C87" s="6">
        <f ca="1">IF($C$1="A",Tabelle1!N85,IF($C$1="B",Tabelle1!Q85,IF($C$1="C",Tabelle1!T85,IF($C$1="D",Tabelle1!V85,""))))</f>
        <v>1</v>
      </c>
      <c r="E87" s="6" t="str">
        <f t="shared" ca="1" si="7"/>
        <v>A</v>
      </c>
      <c r="F87" s="11">
        <v>85</v>
      </c>
      <c r="G87" s="11">
        <f ca="1">(COUNTIF($E$3:E87,$K$3))/F87</f>
        <v>0.6588235294117647</v>
      </c>
      <c r="H87" s="11">
        <f ca="1">(COUNTIF($E$3:E87,$K$5))/F87</f>
        <v>0.3411764705882353</v>
      </c>
      <c r="I87" s="11">
        <f t="shared" ca="1" si="8"/>
        <v>1</v>
      </c>
      <c r="Q87" s="11">
        <f t="shared" si="5"/>
        <v>0.66666666666666663</v>
      </c>
      <c r="R87" s="11">
        <f t="shared" si="6"/>
        <v>0.33333333333333331</v>
      </c>
    </row>
    <row r="88" spans="1:18" x14ac:dyDescent="0.3">
      <c r="A88" s="6">
        <f ca="1">IF($A$1="A",Tabelle1!B86,IF($A$1="B",Tabelle1!E86,IF($A$1="C",Tabelle1!H86,IF($A$1="D",Tabelle1!J86,""))))</f>
        <v>2</v>
      </c>
      <c r="C88" s="6">
        <f ca="1">IF($C$1="A",Tabelle1!N86,IF($C$1="B",Tabelle1!Q86,IF($C$1="C",Tabelle1!T86,IF($C$1="D",Tabelle1!V86,""))))</f>
        <v>1</v>
      </c>
      <c r="E88" s="6" t="str">
        <f t="shared" ca="1" si="7"/>
        <v>A</v>
      </c>
      <c r="F88" s="11">
        <v>86</v>
      </c>
      <c r="G88" s="11">
        <f ca="1">(COUNTIF($E$3:E88,$K$3))/F88</f>
        <v>0.66279069767441856</v>
      </c>
      <c r="H88" s="11">
        <f ca="1">(COUNTIF($E$3:E88,$K$5))/F88</f>
        <v>0.33720930232558138</v>
      </c>
      <c r="I88" s="11">
        <f t="shared" ca="1" si="8"/>
        <v>1</v>
      </c>
      <c r="Q88" s="11">
        <f t="shared" si="5"/>
        <v>0.66666666666666663</v>
      </c>
      <c r="R88" s="11">
        <f t="shared" si="6"/>
        <v>0.33333333333333331</v>
      </c>
    </row>
    <row r="89" spans="1:18" x14ac:dyDescent="0.3">
      <c r="A89" s="6">
        <f ca="1">IF($A$1="A",Tabelle1!B87,IF($A$1="B",Tabelle1!E87,IF($A$1="C",Tabelle1!H87,IF($A$1="D",Tabelle1!J87,""))))</f>
        <v>6</v>
      </c>
      <c r="C89" s="6">
        <f ca="1">IF($C$1="A",Tabelle1!N87,IF($C$1="B",Tabelle1!Q87,IF($C$1="C",Tabelle1!T87,IF($C$1="D",Tabelle1!V87,""))))</f>
        <v>5</v>
      </c>
      <c r="E89" s="6" t="str">
        <f t="shared" ca="1" si="7"/>
        <v>A</v>
      </c>
      <c r="F89" s="11">
        <v>87</v>
      </c>
      <c r="G89" s="11">
        <f ca="1">(COUNTIF($E$3:E89,$K$3))/F89</f>
        <v>0.66666666666666663</v>
      </c>
      <c r="H89" s="11">
        <f ca="1">(COUNTIF($E$3:E89,$K$5))/F89</f>
        <v>0.33333333333333331</v>
      </c>
      <c r="I89" s="11">
        <f t="shared" ca="1" si="8"/>
        <v>1</v>
      </c>
      <c r="Q89" s="11">
        <f t="shared" si="5"/>
        <v>0.66666666666666663</v>
      </c>
      <c r="R89" s="11">
        <f t="shared" si="6"/>
        <v>0.33333333333333331</v>
      </c>
    </row>
    <row r="90" spans="1:18" x14ac:dyDescent="0.3">
      <c r="A90" s="6">
        <f ca="1">IF($A$1="A",Tabelle1!B88,IF($A$1="B",Tabelle1!E88,IF($A$1="C",Tabelle1!H88,IF($A$1="D",Tabelle1!J88,""))))</f>
        <v>2</v>
      </c>
      <c r="C90" s="6">
        <f ca="1">IF($C$1="A",Tabelle1!N88,IF($C$1="B",Tabelle1!Q88,IF($C$1="C",Tabelle1!T88,IF($C$1="D",Tabelle1!V88,""))))</f>
        <v>5</v>
      </c>
      <c r="E90" s="6" t="str">
        <f t="shared" ca="1" si="7"/>
        <v>B</v>
      </c>
      <c r="F90" s="11">
        <v>88</v>
      </c>
      <c r="G90" s="11">
        <f ca="1">(COUNTIF($E$3:E90,$K$3))/F90</f>
        <v>0.65909090909090906</v>
      </c>
      <c r="H90" s="11">
        <f ca="1">(COUNTIF($E$3:E90,$K$5))/F90</f>
        <v>0.34090909090909088</v>
      </c>
      <c r="I90" s="11">
        <f t="shared" ca="1" si="8"/>
        <v>1</v>
      </c>
      <c r="Q90" s="11">
        <f t="shared" si="5"/>
        <v>0.66666666666666663</v>
      </c>
      <c r="R90" s="11">
        <f t="shared" si="6"/>
        <v>0.33333333333333331</v>
      </c>
    </row>
    <row r="91" spans="1:18" x14ac:dyDescent="0.3">
      <c r="A91" s="6">
        <f ca="1">IF($A$1="A",Tabelle1!B89,IF($A$1="B",Tabelle1!E89,IF($A$1="C",Tabelle1!H89,IF($A$1="D",Tabelle1!J89,""))))</f>
        <v>2</v>
      </c>
      <c r="C91" s="6">
        <f ca="1">IF($C$1="A",Tabelle1!N89,IF($C$1="B",Tabelle1!Q89,IF($C$1="C",Tabelle1!T89,IF($C$1="D",Tabelle1!V89,""))))</f>
        <v>5</v>
      </c>
      <c r="E91" s="6" t="str">
        <f t="shared" ca="1" si="7"/>
        <v>B</v>
      </c>
      <c r="F91" s="11">
        <v>89</v>
      </c>
      <c r="G91" s="11">
        <f ca="1">(COUNTIF($E$3:E91,$K$3))/F91</f>
        <v>0.651685393258427</v>
      </c>
      <c r="H91" s="11">
        <f ca="1">(COUNTIF($E$3:E91,$K$5))/F91</f>
        <v>0.34831460674157305</v>
      </c>
      <c r="I91" s="11">
        <f t="shared" ca="1" si="8"/>
        <v>1</v>
      </c>
      <c r="Q91" s="11">
        <f t="shared" si="5"/>
        <v>0.66666666666666663</v>
      </c>
      <c r="R91" s="11">
        <f t="shared" si="6"/>
        <v>0.33333333333333331</v>
      </c>
    </row>
    <row r="92" spans="1:18" x14ac:dyDescent="0.3">
      <c r="A92" s="6">
        <f ca="1">IF($A$1="A",Tabelle1!B90,IF($A$1="B",Tabelle1!E90,IF($A$1="C",Tabelle1!H90,IF($A$1="D",Tabelle1!J90,""))))</f>
        <v>2</v>
      </c>
      <c r="C92" s="6">
        <f ca="1">IF($C$1="A",Tabelle1!N90,IF($C$1="B",Tabelle1!Q90,IF($C$1="C",Tabelle1!T90,IF($C$1="D",Tabelle1!V90,""))))</f>
        <v>1</v>
      </c>
      <c r="E92" s="6" t="str">
        <f t="shared" ca="1" si="7"/>
        <v>A</v>
      </c>
      <c r="F92" s="11">
        <v>90</v>
      </c>
      <c r="G92" s="11">
        <f ca="1">(COUNTIF($E$3:E92,$K$3))/F92</f>
        <v>0.65555555555555556</v>
      </c>
      <c r="H92" s="11">
        <f ca="1">(COUNTIF($E$3:E92,$K$5))/F92</f>
        <v>0.34444444444444444</v>
      </c>
      <c r="I92" s="11">
        <f t="shared" ca="1" si="8"/>
        <v>1</v>
      </c>
      <c r="Q92" s="11">
        <f t="shared" si="5"/>
        <v>0.66666666666666663</v>
      </c>
      <c r="R92" s="11">
        <f t="shared" si="6"/>
        <v>0.33333333333333331</v>
      </c>
    </row>
    <row r="93" spans="1:18" x14ac:dyDescent="0.3">
      <c r="A93" s="6">
        <f ca="1">IF($A$1="A",Tabelle1!B91,IF($A$1="B",Tabelle1!E91,IF($A$1="C",Tabelle1!H91,IF($A$1="D",Tabelle1!J91,""))))</f>
        <v>2</v>
      </c>
      <c r="C93" s="6">
        <f ca="1">IF($C$1="A",Tabelle1!N91,IF($C$1="B",Tabelle1!Q91,IF($C$1="C",Tabelle1!T91,IF($C$1="D",Tabelle1!V91,""))))</f>
        <v>1</v>
      </c>
      <c r="E93" s="6" t="str">
        <f t="shared" ca="1" si="7"/>
        <v>A</v>
      </c>
      <c r="F93" s="11">
        <v>91</v>
      </c>
      <c r="G93" s="11">
        <f ca="1">(COUNTIF($E$3:E93,$K$3))/F93</f>
        <v>0.65934065934065933</v>
      </c>
      <c r="H93" s="11">
        <f ca="1">(COUNTIF($E$3:E93,$K$5))/F93</f>
        <v>0.34065934065934067</v>
      </c>
      <c r="I93" s="11">
        <f t="shared" ca="1" si="8"/>
        <v>1</v>
      </c>
      <c r="Q93" s="11">
        <f t="shared" si="5"/>
        <v>0.66666666666666663</v>
      </c>
      <c r="R93" s="11">
        <f t="shared" si="6"/>
        <v>0.33333333333333331</v>
      </c>
    </row>
    <row r="94" spans="1:18" x14ac:dyDescent="0.3">
      <c r="A94" s="6">
        <f ca="1">IF($A$1="A",Tabelle1!B92,IF($A$1="B",Tabelle1!E92,IF($A$1="C",Tabelle1!H92,IF($A$1="D",Tabelle1!J92,""))))</f>
        <v>6</v>
      </c>
      <c r="C94" s="6">
        <f ca="1">IF($C$1="A",Tabelle1!N92,IF($C$1="B",Tabelle1!Q92,IF($C$1="C",Tabelle1!T92,IF($C$1="D",Tabelle1!V92,""))))</f>
        <v>1</v>
      </c>
      <c r="E94" s="6" t="str">
        <f t="shared" ca="1" si="7"/>
        <v>A</v>
      </c>
      <c r="F94" s="11">
        <v>92</v>
      </c>
      <c r="G94" s="11">
        <f ca="1">(COUNTIF($E$3:E94,$K$3))/F94</f>
        <v>0.66304347826086951</v>
      </c>
      <c r="H94" s="11">
        <f ca="1">(COUNTIF($E$3:E94,$K$5))/F94</f>
        <v>0.33695652173913043</v>
      </c>
      <c r="I94" s="11">
        <f t="shared" ca="1" si="8"/>
        <v>1</v>
      </c>
      <c r="Q94" s="11">
        <f t="shared" si="5"/>
        <v>0.66666666666666663</v>
      </c>
      <c r="R94" s="11">
        <f t="shared" si="6"/>
        <v>0.33333333333333331</v>
      </c>
    </row>
    <row r="95" spans="1:18" x14ac:dyDescent="0.3">
      <c r="A95" s="6">
        <f ca="1">IF($A$1="A",Tabelle1!B93,IF($A$1="B",Tabelle1!E93,IF($A$1="C",Tabelle1!H93,IF($A$1="D",Tabelle1!J93,""))))</f>
        <v>2</v>
      </c>
      <c r="C95" s="6">
        <f ca="1">IF($C$1="A",Tabelle1!N93,IF($C$1="B",Tabelle1!Q93,IF($C$1="C",Tabelle1!T93,IF($C$1="D",Tabelle1!V93,""))))</f>
        <v>5</v>
      </c>
      <c r="E95" s="6" t="str">
        <f t="shared" ca="1" si="7"/>
        <v>B</v>
      </c>
      <c r="F95" s="11">
        <v>93</v>
      </c>
      <c r="G95" s="11">
        <f ca="1">(COUNTIF($E$3:E95,$K$3))/F95</f>
        <v>0.65591397849462363</v>
      </c>
      <c r="H95" s="11">
        <f ca="1">(COUNTIF($E$3:E95,$K$5))/F95</f>
        <v>0.34408602150537637</v>
      </c>
      <c r="I95" s="11">
        <f t="shared" ca="1" si="8"/>
        <v>1</v>
      </c>
      <c r="Q95" s="11">
        <f t="shared" si="5"/>
        <v>0.66666666666666663</v>
      </c>
      <c r="R95" s="11">
        <f t="shared" si="6"/>
        <v>0.33333333333333331</v>
      </c>
    </row>
    <row r="96" spans="1:18" x14ac:dyDescent="0.3">
      <c r="A96" s="6">
        <f ca="1">IF($A$1="A",Tabelle1!B94,IF($A$1="B",Tabelle1!E94,IF($A$1="C",Tabelle1!H94,IF($A$1="D",Tabelle1!J94,""))))</f>
        <v>2</v>
      </c>
      <c r="C96" s="6">
        <f ca="1">IF($C$1="A",Tabelle1!N94,IF($C$1="B",Tabelle1!Q94,IF($C$1="C",Tabelle1!T94,IF($C$1="D",Tabelle1!V94,""))))</f>
        <v>5</v>
      </c>
      <c r="E96" s="6" t="str">
        <f t="shared" ca="1" si="7"/>
        <v>B</v>
      </c>
      <c r="F96" s="11">
        <v>94</v>
      </c>
      <c r="G96" s="11">
        <f ca="1">(COUNTIF($E$3:E96,$K$3))/F96</f>
        <v>0.64893617021276595</v>
      </c>
      <c r="H96" s="11">
        <f ca="1">(COUNTIF($E$3:E96,$K$5))/F96</f>
        <v>0.35106382978723405</v>
      </c>
      <c r="I96" s="11">
        <f t="shared" ca="1" si="8"/>
        <v>1</v>
      </c>
      <c r="Q96" s="11">
        <f t="shared" si="5"/>
        <v>0.66666666666666663</v>
      </c>
      <c r="R96" s="11">
        <f t="shared" si="6"/>
        <v>0.33333333333333331</v>
      </c>
    </row>
    <row r="97" spans="1:18" x14ac:dyDescent="0.3">
      <c r="A97" s="6">
        <f ca="1">IF($A$1="A",Tabelle1!B95,IF($A$1="B",Tabelle1!E95,IF($A$1="C",Tabelle1!H95,IF($A$1="D",Tabelle1!J95,""))))</f>
        <v>6</v>
      </c>
      <c r="C97" s="6">
        <f ca="1">IF($C$1="A",Tabelle1!N95,IF($C$1="B",Tabelle1!Q95,IF($C$1="C",Tabelle1!T95,IF($C$1="D",Tabelle1!V95,""))))</f>
        <v>5</v>
      </c>
      <c r="E97" s="6" t="str">
        <f t="shared" ca="1" si="7"/>
        <v>A</v>
      </c>
      <c r="F97" s="11">
        <v>95</v>
      </c>
      <c r="G97" s="11">
        <f ca="1">(COUNTIF($E$3:E97,$K$3))/F97</f>
        <v>0.65263157894736845</v>
      </c>
      <c r="H97" s="11">
        <f ca="1">(COUNTIF($E$3:E97,$K$5))/F97</f>
        <v>0.3473684210526316</v>
      </c>
      <c r="I97" s="11">
        <f t="shared" ca="1" si="8"/>
        <v>1</v>
      </c>
      <c r="Q97" s="11">
        <f t="shared" si="5"/>
        <v>0.66666666666666663</v>
      </c>
      <c r="R97" s="11">
        <f t="shared" si="6"/>
        <v>0.33333333333333331</v>
      </c>
    </row>
    <row r="98" spans="1:18" x14ac:dyDescent="0.3">
      <c r="A98" s="6">
        <f ca="1">IF($A$1="A",Tabelle1!B96,IF($A$1="B",Tabelle1!E96,IF($A$1="C",Tabelle1!H96,IF($A$1="D",Tabelle1!J96,""))))</f>
        <v>2</v>
      </c>
      <c r="C98" s="6">
        <f ca="1">IF($C$1="A",Tabelle1!N96,IF($C$1="B",Tabelle1!Q96,IF($C$1="C",Tabelle1!T96,IF($C$1="D",Tabelle1!V96,""))))</f>
        <v>1</v>
      </c>
      <c r="E98" s="6" t="str">
        <f t="shared" ca="1" si="7"/>
        <v>A</v>
      </c>
      <c r="F98" s="11">
        <v>96</v>
      </c>
      <c r="G98" s="11">
        <f ca="1">(COUNTIF($E$3:E98,$K$3))/F98</f>
        <v>0.65625</v>
      </c>
      <c r="H98" s="11">
        <f ca="1">(COUNTIF($E$3:E98,$K$5))/F98</f>
        <v>0.34375</v>
      </c>
      <c r="I98" s="11">
        <f t="shared" ca="1" si="8"/>
        <v>1</v>
      </c>
      <c r="Q98" s="11">
        <f t="shared" si="5"/>
        <v>0.66666666666666663</v>
      </c>
      <c r="R98" s="11">
        <f t="shared" si="6"/>
        <v>0.33333333333333331</v>
      </c>
    </row>
    <row r="99" spans="1:18" x14ac:dyDescent="0.3">
      <c r="A99" s="6">
        <f ca="1">IF($A$1="A",Tabelle1!B97,IF($A$1="B",Tabelle1!E97,IF($A$1="C",Tabelle1!H97,IF($A$1="D",Tabelle1!J97,""))))</f>
        <v>2</v>
      </c>
      <c r="C99" s="6">
        <f ca="1">IF($C$1="A",Tabelle1!N97,IF($C$1="B",Tabelle1!Q97,IF($C$1="C",Tabelle1!T97,IF($C$1="D",Tabelle1!V97,""))))</f>
        <v>5</v>
      </c>
      <c r="E99" s="6" t="str">
        <f t="shared" ca="1" si="7"/>
        <v>B</v>
      </c>
      <c r="F99" s="11">
        <v>97</v>
      </c>
      <c r="G99" s="11">
        <f ca="1">(COUNTIF($E$3:E99,$K$3))/F99</f>
        <v>0.64948453608247425</v>
      </c>
      <c r="H99" s="11">
        <f ca="1">(COUNTIF($E$3:E99,$K$5))/F99</f>
        <v>0.35051546391752575</v>
      </c>
      <c r="I99" s="11">
        <f t="shared" ca="1" si="8"/>
        <v>1</v>
      </c>
      <c r="Q99" s="11">
        <f t="shared" si="5"/>
        <v>0.66666666666666663</v>
      </c>
      <c r="R99" s="11">
        <f t="shared" si="6"/>
        <v>0.33333333333333331</v>
      </c>
    </row>
    <row r="100" spans="1:18" x14ac:dyDescent="0.3">
      <c r="A100" s="6">
        <f ca="1">IF($A$1="A",Tabelle1!B98,IF($A$1="B",Tabelle1!E98,IF($A$1="C",Tabelle1!H98,IF($A$1="D",Tabelle1!J98,""))))</f>
        <v>2</v>
      </c>
      <c r="C100" s="6">
        <f ca="1">IF($C$1="A",Tabelle1!N98,IF($C$1="B",Tabelle1!Q98,IF($C$1="C",Tabelle1!T98,IF($C$1="D",Tabelle1!V98,""))))</f>
        <v>5</v>
      </c>
      <c r="E100" s="6" t="str">
        <f t="shared" ca="1" si="7"/>
        <v>B</v>
      </c>
      <c r="F100" s="11">
        <v>98</v>
      </c>
      <c r="G100" s="11">
        <f ca="1">(COUNTIF($E$3:E100,$K$3))/F100</f>
        <v>0.6428571428571429</v>
      </c>
      <c r="H100" s="11">
        <f ca="1">(COUNTIF($E$3:E100,$K$5))/F100</f>
        <v>0.35714285714285715</v>
      </c>
      <c r="I100" s="11">
        <f t="shared" ca="1" si="8"/>
        <v>1</v>
      </c>
      <c r="Q100" s="11">
        <f t="shared" si="5"/>
        <v>0.66666666666666663</v>
      </c>
      <c r="R100" s="11">
        <f t="shared" si="6"/>
        <v>0.33333333333333331</v>
      </c>
    </row>
    <row r="101" spans="1:18" x14ac:dyDescent="0.3">
      <c r="A101" s="6">
        <f ca="1">IF($A$1="A",Tabelle1!B99,IF($A$1="B",Tabelle1!E99,IF($A$1="C",Tabelle1!H99,IF($A$1="D",Tabelle1!J99,""))))</f>
        <v>2</v>
      </c>
      <c r="C101" s="6">
        <f ca="1">IF($C$1="A",Tabelle1!N99,IF($C$1="B",Tabelle1!Q99,IF($C$1="C",Tabelle1!T99,IF($C$1="D",Tabelle1!V99,""))))</f>
        <v>5</v>
      </c>
      <c r="E101" s="6" t="str">
        <f t="shared" ca="1" si="7"/>
        <v>B</v>
      </c>
      <c r="F101" s="11">
        <v>99</v>
      </c>
      <c r="G101" s="11">
        <f ca="1">(COUNTIF($E$3:E101,$K$3))/F101</f>
        <v>0.63636363636363635</v>
      </c>
      <c r="H101" s="11">
        <f ca="1">(COUNTIF($E$3:E101,$K$5))/F101</f>
        <v>0.36363636363636365</v>
      </c>
      <c r="I101" s="11">
        <f t="shared" ca="1" si="8"/>
        <v>1</v>
      </c>
      <c r="Q101" s="11">
        <f t="shared" si="5"/>
        <v>0.66666666666666663</v>
      </c>
      <c r="R101" s="11">
        <f t="shared" si="6"/>
        <v>0.33333333333333331</v>
      </c>
    </row>
    <row r="102" spans="1:18" x14ac:dyDescent="0.3">
      <c r="A102" s="6">
        <f ca="1">IF($A$1="A",Tabelle1!B100,IF($A$1="B",Tabelle1!E100,IF($A$1="C",Tabelle1!H100,IF($A$1="D",Tabelle1!J100,""))))</f>
        <v>2</v>
      </c>
      <c r="C102" s="6">
        <f ca="1">IF($C$1="A",Tabelle1!N100,IF($C$1="B",Tabelle1!Q100,IF($C$1="C",Tabelle1!T100,IF($C$1="D",Tabelle1!V100,""))))</f>
        <v>1</v>
      </c>
      <c r="E102" s="6" t="str">
        <f t="shared" ca="1" si="7"/>
        <v>A</v>
      </c>
      <c r="F102" s="11">
        <v>100</v>
      </c>
      <c r="G102" s="11">
        <f ca="1">(COUNTIF($E$3:E102,$K$3))/F102</f>
        <v>0.64</v>
      </c>
      <c r="H102" s="11">
        <f ca="1">(COUNTIF($E$3:E102,$K$5))/F102</f>
        <v>0.36</v>
      </c>
      <c r="I102" s="11">
        <f t="shared" ca="1" si="8"/>
        <v>1</v>
      </c>
      <c r="Q102" s="11">
        <f t="shared" si="5"/>
        <v>0.66666666666666663</v>
      </c>
      <c r="R102" s="11">
        <f t="shared" si="6"/>
        <v>0.33333333333333331</v>
      </c>
    </row>
    <row r="103" spans="1:18" x14ac:dyDescent="0.3">
      <c r="A103" s="6">
        <f ca="1">IF($A$1="A",Tabelle1!B101,IF($A$1="B",Tabelle1!E101,IF($A$1="C",Tabelle1!H101,IF($A$1="D",Tabelle1!J101,""))))</f>
        <v>2</v>
      </c>
      <c r="C103" s="6">
        <f ca="1">IF($C$1="A",Tabelle1!N101,IF($C$1="B",Tabelle1!Q101,IF($C$1="C",Tabelle1!T101,IF($C$1="D",Tabelle1!V101,""))))</f>
        <v>1</v>
      </c>
      <c r="E103" s="6" t="str">
        <f t="shared" ca="1" si="7"/>
        <v>A</v>
      </c>
      <c r="F103" s="11">
        <v>101</v>
      </c>
      <c r="G103" s="11">
        <f ca="1">(COUNTIF($E$3:E103,$K$3))/F103</f>
        <v>0.64356435643564358</v>
      </c>
      <c r="H103" s="11">
        <f ca="1">(COUNTIF($E$3:E103,$K$5))/F103</f>
        <v>0.35643564356435642</v>
      </c>
      <c r="I103" s="11">
        <f t="shared" ca="1" si="8"/>
        <v>1</v>
      </c>
      <c r="Q103" s="11">
        <f t="shared" si="5"/>
        <v>0.66666666666666663</v>
      </c>
      <c r="R103" s="11">
        <f t="shared" si="6"/>
        <v>0.33333333333333331</v>
      </c>
    </row>
    <row r="104" spans="1:18" x14ac:dyDescent="0.3">
      <c r="A104" s="6">
        <f ca="1">IF($A$1="A",Tabelle1!B102,IF($A$1="B",Tabelle1!E102,IF($A$1="C",Tabelle1!H102,IF($A$1="D",Tabelle1!J102,""))))</f>
        <v>2</v>
      </c>
      <c r="C104" s="6">
        <f ca="1">IF($C$1="A",Tabelle1!N102,IF($C$1="B",Tabelle1!Q102,IF($C$1="C",Tabelle1!T102,IF($C$1="D",Tabelle1!V102,""))))</f>
        <v>5</v>
      </c>
      <c r="E104" s="6" t="str">
        <f t="shared" ca="1" si="7"/>
        <v>B</v>
      </c>
      <c r="F104" s="11">
        <v>102</v>
      </c>
      <c r="G104" s="11">
        <f ca="1">(COUNTIF($E$3:E104,$K$3))/F104</f>
        <v>0.63725490196078427</v>
      </c>
      <c r="H104" s="11">
        <f ca="1">(COUNTIF($E$3:E104,$K$5))/F104</f>
        <v>0.36274509803921567</v>
      </c>
      <c r="I104" s="11">
        <f t="shared" ca="1" si="8"/>
        <v>1</v>
      </c>
      <c r="Q104" s="11">
        <f t="shared" si="5"/>
        <v>0.66666666666666663</v>
      </c>
      <c r="R104" s="11">
        <f t="shared" si="6"/>
        <v>0.33333333333333331</v>
      </c>
    </row>
    <row r="105" spans="1:18" x14ac:dyDescent="0.3">
      <c r="A105" s="6">
        <f ca="1">IF($A$1="A",Tabelle1!B103,IF($A$1="B",Tabelle1!E103,IF($A$1="C",Tabelle1!H103,IF($A$1="D",Tabelle1!J103,""))))</f>
        <v>2</v>
      </c>
      <c r="C105" s="6">
        <f ca="1">IF($C$1="A",Tabelle1!N103,IF($C$1="B",Tabelle1!Q103,IF($C$1="C",Tabelle1!T103,IF($C$1="D",Tabelle1!V103,""))))</f>
        <v>5</v>
      </c>
      <c r="E105" s="6" t="str">
        <f t="shared" ca="1" si="7"/>
        <v>B</v>
      </c>
      <c r="F105" s="11">
        <v>103</v>
      </c>
      <c r="G105" s="11">
        <f ca="1">(COUNTIF($E$3:E105,$K$3))/F105</f>
        <v>0.6310679611650486</v>
      </c>
      <c r="H105" s="11">
        <f ca="1">(COUNTIF($E$3:E105,$K$5))/F105</f>
        <v>0.36893203883495146</v>
      </c>
      <c r="I105" s="11">
        <f t="shared" ca="1" si="8"/>
        <v>1</v>
      </c>
      <c r="Q105" s="11">
        <f t="shared" si="5"/>
        <v>0.66666666666666663</v>
      </c>
      <c r="R105" s="11">
        <f t="shared" si="6"/>
        <v>0.33333333333333331</v>
      </c>
    </row>
    <row r="106" spans="1:18" x14ac:dyDescent="0.3">
      <c r="A106" s="6">
        <f ca="1">IF($A$1="A",Tabelle1!B104,IF($A$1="B",Tabelle1!E104,IF($A$1="C",Tabelle1!H104,IF($A$1="D",Tabelle1!J104,""))))</f>
        <v>6</v>
      </c>
      <c r="C106" s="6">
        <f ca="1">IF($C$1="A",Tabelle1!N104,IF($C$1="B",Tabelle1!Q104,IF($C$1="C",Tabelle1!T104,IF($C$1="D",Tabelle1!V104,""))))</f>
        <v>5</v>
      </c>
      <c r="E106" s="6" t="str">
        <f t="shared" ca="1" si="7"/>
        <v>A</v>
      </c>
      <c r="F106" s="11">
        <v>104</v>
      </c>
      <c r="G106" s="11">
        <f ca="1">(COUNTIF($E$3:E106,$K$3))/F106</f>
        <v>0.63461538461538458</v>
      </c>
      <c r="H106" s="11">
        <f ca="1">(COUNTIF($E$3:E106,$K$5))/F106</f>
        <v>0.36538461538461536</v>
      </c>
      <c r="I106" s="11">
        <f t="shared" ca="1" si="8"/>
        <v>1</v>
      </c>
      <c r="Q106" s="11">
        <f t="shared" si="5"/>
        <v>0.66666666666666663</v>
      </c>
      <c r="R106" s="11">
        <f t="shared" si="6"/>
        <v>0.33333333333333331</v>
      </c>
    </row>
    <row r="107" spans="1:18" x14ac:dyDescent="0.3">
      <c r="A107" s="6">
        <f ca="1">IF($A$1="A",Tabelle1!B105,IF($A$1="B",Tabelle1!E105,IF($A$1="C",Tabelle1!H105,IF($A$1="D",Tabelle1!J105,""))))</f>
        <v>2</v>
      </c>
      <c r="C107" s="6">
        <f ca="1">IF($C$1="A",Tabelle1!N105,IF($C$1="B",Tabelle1!Q105,IF($C$1="C",Tabelle1!T105,IF($C$1="D",Tabelle1!V105,""))))</f>
        <v>5</v>
      </c>
      <c r="E107" s="6" t="str">
        <f t="shared" ca="1" si="7"/>
        <v>B</v>
      </c>
      <c r="F107" s="11">
        <v>105</v>
      </c>
      <c r="G107" s="11">
        <f ca="1">(COUNTIF($E$3:E107,$K$3))/F107</f>
        <v>0.62857142857142856</v>
      </c>
      <c r="H107" s="11">
        <f ca="1">(COUNTIF($E$3:E107,$K$5))/F107</f>
        <v>0.37142857142857144</v>
      </c>
      <c r="I107" s="11">
        <f t="shared" ca="1" si="8"/>
        <v>1</v>
      </c>
      <c r="Q107" s="11">
        <f t="shared" si="5"/>
        <v>0.66666666666666663</v>
      </c>
      <c r="R107" s="11">
        <f t="shared" si="6"/>
        <v>0.33333333333333331</v>
      </c>
    </row>
    <row r="108" spans="1:18" x14ac:dyDescent="0.3">
      <c r="A108" s="6">
        <f ca="1">IF($A$1="A",Tabelle1!B106,IF($A$1="B",Tabelle1!E106,IF($A$1="C",Tabelle1!H106,IF($A$1="D",Tabelle1!J106,""))))</f>
        <v>2</v>
      </c>
      <c r="C108" s="6">
        <f ca="1">IF($C$1="A",Tabelle1!N106,IF($C$1="B",Tabelle1!Q106,IF($C$1="C",Tabelle1!T106,IF($C$1="D",Tabelle1!V106,""))))</f>
        <v>5</v>
      </c>
      <c r="E108" s="6" t="str">
        <f t="shared" ca="1" si="7"/>
        <v>B</v>
      </c>
      <c r="F108" s="11">
        <v>106</v>
      </c>
      <c r="G108" s="11">
        <f ca="1">(COUNTIF($E$3:E108,$K$3))/F108</f>
        <v>0.62264150943396224</v>
      </c>
      <c r="H108" s="11">
        <f ca="1">(COUNTIF($E$3:E108,$K$5))/F108</f>
        <v>0.37735849056603776</v>
      </c>
      <c r="I108" s="11">
        <f t="shared" ca="1" si="8"/>
        <v>1</v>
      </c>
      <c r="Q108" s="11">
        <f t="shared" si="5"/>
        <v>0.66666666666666663</v>
      </c>
      <c r="R108" s="11">
        <f t="shared" si="6"/>
        <v>0.33333333333333331</v>
      </c>
    </row>
    <row r="109" spans="1:18" x14ac:dyDescent="0.3">
      <c r="A109" s="6">
        <f ca="1">IF($A$1="A",Tabelle1!B107,IF($A$1="B",Tabelle1!E107,IF($A$1="C",Tabelle1!H107,IF($A$1="D",Tabelle1!J107,""))))</f>
        <v>6</v>
      </c>
      <c r="C109" s="6">
        <f ca="1">IF($C$1="A",Tabelle1!N107,IF($C$1="B",Tabelle1!Q107,IF($C$1="C",Tabelle1!T107,IF($C$1="D",Tabelle1!V107,""))))</f>
        <v>1</v>
      </c>
      <c r="E109" s="6" t="str">
        <f t="shared" ca="1" si="7"/>
        <v>A</v>
      </c>
      <c r="F109" s="11">
        <v>107</v>
      </c>
      <c r="G109" s="11">
        <f ca="1">(COUNTIF($E$3:E109,$K$3))/F109</f>
        <v>0.62616822429906538</v>
      </c>
      <c r="H109" s="11">
        <f ca="1">(COUNTIF($E$3:E109,$K$5))/F109</f>
        <v>0.37383177570093457</v>
      </c>
      <c r="I109" s="11">
        <f t="shared" ca="1" si="8"/>
        <v>1</v>
      </c>
      <c r="Q109" s="11">
        <f t="shared" si="5"/>
        <v>0.66666666666666663</v>
      </c>
      <c r="R109" s="11">
        <f t="shared" si="6"/>
        <v>0.33333333333333331</v>
      </c>
    </row>
    <row r="110" spans="1:18" x14ac:dyDescent="0.3">
      <c r="A110" s="6">
        <f ca="1">IF($A$1="A",Tabelle1!B108,IF($A$1="B",Tabelle1!E108,IF($A$1="C",Tabelle1!H108,IF($A$1="D",Tabelle1!J108,""))))</f>
        <v>2</v>
      </c>
      <c r="C110" s="6">
        <f ca="1">IF($C$1="A",Tabelle1!N108,IF($C$1="B",Tabelle1!Q108,IF($C$1="C",Tabelle1!T108,IF($C$1="D",Tabelle1!V108,""))))</f>
        <v>5</v>
      </c>
      <c r="E110" s="6" t="str">
        <f t="shared" ca="1" si="7"/>
        <v>B</v>
      </c>
      <c r="F110" s="11">
        <v>108</v>
      </c>
      <c r="G110" s="11">
        <f ca="1">(COUNTIF($E$3:E110,$K$3))/F110</f>
        <v>0.62037037037037035</v>
      </c>
      <c r="H110" s="11">
        <f ca="1">(COUNTIF($E$3:E110,$K$5))/F110</f>
        <v>0.37962962962962965</v>
      </c>
      <c r="I110" s="11">
        <f t="shared" ca="1" si="8"/>
        <v>1</v>
      </c>
      <c r="Q110" s="11">
        <f t="shared" si="5"/>
        <v>0.66666666666666663</v>
      </c>
      <c r="R110" s="11">
        <f t="shared" si="6"/>
        <v>0.33333333333333331</v>
      </c>
    </row>
    <row r="111" spans="1:18" x14ac:dyDescent="0.3">
      <c r="A111" s="6">
        <f ca="1">IF($A$1="A",Tabelle1!B109,IF($A$1="B",Tabelle1!E109,IF($A$1="C",Tabelle1!H109,IF($A$1="D",Tabelle1!J109,""))))</f>
        <v>2</v>
      </c>
      <c r="C111" s="6">
        <f ca="1">IF($C$1="A",Tabelle1!N109,IF($C$1="B",Tabelle1!Q109,IF($C$1="C",Tabelle1!T109,IF($C$1="D",Tabelle1!V109,""))))</f>
        <v>5</v>
      </c>
      <c r="E111" s="6" t="str">
        <f t="shared" ca="1" si="7"/>
        <v>B</v>
      </c>
      <c r="F111" s="11">
        <v>109</v>
      </c>
      <c r="G111" s="11">
        <f ca="1">(COUNTIF($E$3:E111,$K$3))/F111</f>
        <v>0.61467889908256879</v>
      </c>
      <c r="H111" s="11">
        <f ca="1">(COUNTIF($E$3:E111,$K$5))/F111</f>
        <v>0.38532110091743121</v>
      </c>
      <c r="I111" s="11">
        <f t="shared" ca="1" si="8"/>
        <v>1</v>
      </c>
      <c r="Q111" s="11">
        <f t="shared" si="5"/>
        <v>0.66666666666666663</v>
      </c>
      <c r="R111" s="11">
        <f t="shared" si="6"/>
        <v>0.33333333333333331</v>
      </c>
    </row>
    <row r="112" spans="1:18" x14ac:dyDescent="0.3">
      <c r="A112" s="6">
        <f ca="1">IF($A$1="A",Tabelle1!B110,IF($A$1="B",Tabelle1!E110,IF($A$1="C",Tabelle1!H110,IF($A$1="D",Tabelle1!J110,""))))</f>
        <v>2</v>
      </c>
      <c r="C112" s="6">
        <f ca="1">IF($C$1="A",Tabelle1!N110,IF($C$1="B",Tabelle1!Q110,IF($C$1="C",Tabelle1!T110,IF($C$1="D",Tabelle1!V110,""))))</f>
        <v>1</v>
      </c>
      <c r="E112" s="6" t="str">
        <f t="shared" ca="1" si="7"/>
        <v>A</v>
      </c>
      <c r="F112" s="11">
        <v>110</v>
      </c>
      <c r="G112" s="11">
        <f ca="1">(COUNTIF($E$3:E112,$K$3))/F112</f>
        <v>0.61818181818181817</v>
      </c>
      <c r="H112" s="11">
        <f ca="1">(COUNTIF($E$3:E112,$K$5))/F112</f>
        <v>0.38181818181818183</v>
      </c>
      <c r="I112" s="11">
        <f t="shared" ca="1" si="8"/>
        <v>1</v>
      </c>
      <c r="Q112" s="11">
        <f t="shared" si="5"/>
        <v>0.66666666666666663</v>
      </c>
      <c r="R112" s="11">
        <f t="shared" si="6"/>
        <v>0.33333333333333331</v>
      </c>
    </row>
    <row r="113" spans="1:18" x14ac:dyDescent="0.3">
      <c r="A113" s="6">
        <f ca="1">IF($A$1="A",Tabelle1!B111,IF($A$1="B",Tabelle1!E111,IF($A$1="C",Tabelle1!H111,IF($A$1="D",Tabelle1!J111,""))))</f>
        <v>2</v>
      </c>
      <c r="C113" s="6">
        <f ca="1">IF($C$1="A",Tabelle1!N111,IF($C$1="B",Tabelle1!Q111,IF($C$1="C",Tabelle1!T111,IF($C$1="D",Tabelle1!V111,""))))</f>
        <v>1</v>
      </c>
      <c r="E113" s="6" t="str">
        <f t="shared" ca="1" si="7"/>
        <v>A</v>
      </c>
      <c r="F113" s="11">
        <v>111</v>
      </c>
      <c r="G113" s="11">
        <f ca="1">(COUNTIF($E$3:E113,$K$3))/F113</f>
        <v>0.6216216216216216</v>
      </c>
      <c r="H113" s="11">
        <f ca="1">(COUNTIF($E$3:E113,$K$5))/F113</f>
        <v>0.3783783783783784</v>
      </c>
      <c r="I113" s="11">
        <f t="shared" ca="1" si="8"/>
        <v>1</v>
      </c>
      <c r="Q113" s="11">
        <f t="shared" si="5"/>
        <v>0.66666666666666663</v>
      </c>
      <c r="R113" s="11">
        <f t="shared" si="6"/>
        <v>0.33333333333333331</v>
      </c>
    </row>
    <row r="114" spans="1:18" x14ac:dyDescent="0.3">
      <c r="A114" s="6">
        <f ca="1">IF($A$1="A",Tabelle1!B112,IF($A$1="B",Tabelle1!E112,IF($A$1="C",Tabelle1!H112,IF($A$1="D",Tabelle1!J112,""))))</f>
        <v>6</v>
      </c>
      <c r="C114" s="6">
        <f ca="1">IF($C$1="A",Tabelle1!N112,IF($C$1="B",Tabelle1!Q112,IF($C$1="C",Tabelle1!T112,IF($C$1="D",Tabelle1!V112,""))))</f>
        <v>1</v>
      </c>
      <c r="E114" s="6" t="str">
        <f t="shared" ca="1" si="7"/>
        <v>A</v>
      </c>
      <c r="F114" s="11">
        <v>112</v>
      </c>
      <c r="G114" s="11">
        <f ca="1">(COUNTIF($E$3:E114,$K$3))/F114</f>
        <v>0.625</v>
      </c>
      <c r="H114" s="11">
        <f ca="1">(COUNTIF($E$3:E114,$K$5))/F114</f>
        <v>0.375</v>
      </c>
      <c r="I114" s="11">
        <f t="shared" ca="1" si="8"/>
        <v>1</v>
      </c>
      <c r="Q114" s="11">
        <f t="shared" si="5"/>
        <v>0.66666666666666663</v>
      </c>
      <c r="R114" s="11">
        <f t="shared" si="6"/>
        <v>0.33333333333333331</v>
      </c>
    </row>
    <row r="115" spans="1:18" x14ac:dyDescent="0.3">
      <c r="A115" s="6">
        <f ca="1">IF($A$1="A",Tabelle1!B113,IF($A$1="B",Tabelle1!E113,IF($A$1="C",Tabelle1!H113,IF($A$1="D",Tabelle1!J113,""))))</f>
        <v>2</v>
      </c>
      <c r="C115" s="6">
        <f ca="1">IF($C$1="A",Tabelle1!N113,IF($C$1="B",Tabelle1!Q113,IF($C$1="C",Tabelle1!T113,IF($C$1="D",Tabelle1!V113,""))))</f>
        <v>1</v>
      </c>
      <c r="E115" s="6" t="str">
        <f t="shared" ca="1" si="7"/>
        <v>A</v>
      </c>
      <c r="F115" s="11">
        <v>113</v>
      </c>
      <c r="G115" s="11">
        <f ca="1">(COUNTIF($E$3:E115,$K$3))/F115</f>
        <v>0.62831858407079644</v>
      </c>
      <c r="H115" s="11">
        <f ca="1">(COUNTIF($E$3:E115,$K$5))/F115</f>
        <v>0.37168141592920356</v>
      </c>
      <c r="I115" s="11">
        <f t="shared" ca="1" si="8"/>
        <v>1</v>
      </c>
      <c r="Q115" s="11">
        <f t="shared" si="5"/>
        <v>0.66666666666666663</v>
      </c>
      <c r="R115" s="11">
        <f t="shared" si="6"/>
        <v>0.33333333333333331</v>
      </c>
    </row>
    <row r="116" spans="1:18" x14ac:dyDescent="0.3">
      <c r="A116" s="6">
        <f ca="1">IF($A$1="A",Tabelle1!B114,IF($A$1="B",Tabelle1!E114,IF($A$1="C",Tabelle1!H114,IF($A$1="D",Tabelle1!J114,""))))</f>
        <v>2</v>
      </c>
      <c r="C116" s="6">
        <f ca="1">IF($C$1="A",Tabelle1!N114,IF($C$1="B",Tabelle1!Q114,IF($C$1="C",Tabelle1!T114,IF($C$1="D",Tabelle1!V114,""))))</f>
        <v>5</v>
      </c>
      <c r="E116" s="6" t="str">
        <f t="shared" ca="1" si="7"/>
        <v>B</v>
      </c>
      <c r="F116" s="11">
        <v>114</v>
      </c>
      <c r="G116" s="11">
        <f ca="1">(COUNTIF($E$3:E116,$K$3))/F116</f>
        <v>0.6228070175438597</v>
      </c>
      <c r="H116" s="11">
        <f ca="1">(COUNTIF($E$3:E116,$K$5))/F116</f>
        <v>0.37719298245614036</v>
      </c>
      <c r="I116" s="11">
        <f t="shared" ca="1" si="8"/>
        <v>1</v>
      </c>
      <c r="Q116" s="11">
        <f t="shared" si="5"/>
        <v>0.66666666666666663</v>
      </c>
      <c r="R116" s="11">
        <f t="shared" si="6"/>
        <v>0.33333333333333331</v>
      </c>
    </row>
    <row r="117" spans="1:18" x14ac:dyDescent="0.3">
      <c r="A117" s="6">
        <f ca="1">IF($A$1="A",Tabelle1!B115,IF($A$1="B",Tabelle1!E115,IF($A$1="C",Tabelle1!H115,IF($A$1="D",Tabelle1!J115,""))))</f>
        <v>2</v>
      </c>
      <c r="C117" s="6">
        <f ca="1">IF($C$1="A",Tabelle1!N115,IF($C$1="B",Tabelle1!Q115,IF($C$1="C",Tabelle1!T115,IF($C$1="D",Tabelle1!V115,""))))</f>
        <v>5</v>
      </c>
      <c r="E117" s="6" t="str">
        <f t="shared" ca="1" si="7"/>
        <v>B</v>
      </c>
      <c r="F117" s="11">
        <v>115</v>
      </c>
      <c r="G117" s="11">
        <f ca="1">(COUNTIF($E$3:E117,$K$3))/F117</f>
        <v>0.61739130434782608</v>
      </c>
      <c r="H117" s="11">
        <f ca="1">(COUNTIF($E$3:E117,$K$5))/F117</f>
        <v>0.38260869565217392</v>
      </c>
      <c r="I117" s="11">
        <f t="shared" ca="1" si="8"/>
        <v>1</v>
      </c>
      <c r="Q117" s="11">
        <f t="shared" si="5"/>
        <v>0.66666666666666663</v>
      </c>
      <c r="R117" s="11">
        <f t="shared" si="6"/>
        <v>0.33333333333333331</v>
      </c>
    </row>
    <row r="118" spans="1:18" x14ac:dyDescent="0.3">
      <c r="A118" s="6">
        <f ca="1">IF($A$1="A",Tabelle1!B116,IF($A$1="B",Tabelle1!E116,IF($A$1="C",Tabelle1!H116,IF($A$1="D",Tabelle1!J116,""))))</f>
        <v>2</v>
      </c>
      <c r="C118" s="6">
        <f ca="1">IF($C$1="A",Tabelle1!N116,IF($C$1="B",Tabelle1!Q116,IF($C$1="C",Tabelle1!T116,IF($C$1="D",Tabelle1!V116,""))))</f>
        <v>1</v>
      </c>
      <c r="E118" s="6" t="str">
        <f t="shared" ca="1" si="7"/>
        <v>A</v>
      </c>
      <c r="F118" s="11">
        <v>116</v>
      </c>
      <c r="G118" s="11">
        <f ca="1">(COUNTIF($E$3:E118,$K$3))/F118</f>
        <v>0.62068965517241381</v>
      </c>
      <c r="H118" s="11">
        <f ca="1">(COUNTIF($E$3:E118,$K$5))/F118</f>
        <v>0.37931034482758619</v>
      </c>
      <c r="I118" s="11">
        <f t="shared" ca="1" si="8"/>
        <v>1</v>
      </c>
      <c r="Q118" s="11">
        <f t="shared" si="5"/>
        <v>0.66666666666666663</v>
      </c>
      <c r="R118" s="11">
        <f t="shared" si="6"/>
        <v>0.33333333333333331</v>
      </c>
    </row>
    <row r="119" spans="1:18" x14ac:dyDescent="0.3">
      <c r="A119" s="6">
        <f ca="1">IF($A$1="A",Tabelle1!B117,IF($A$1="B",Tabelle1!E117,IF($A$1="C",Tabelle1!H117,IF($A$1="D",Tabelle1!J117,""))))</f>
        <v>2</v>
      </c>
      <c r="C119" s="6">
        <f ca="1">IF($C$1="A",Tabelle1!N117,IF($C$1="B",Tabelle1!Q117,IF($C$1="C",Tabelle1!T117,IF($C$1="D",Tabelle1!V117,""))))</f>
        <v>1</v>
      </c>
      <c r="E119" s="6" t="str">
        <f t="shared" ca="1" si="7"/>
        <v>A</v>
      </c>
      <c r="F119" s="11">
        <v>117</v>
      </c>
      <c r="G119" s="11">
        <f ca="1">(COUNTIF($E$3:E119,$K$3))/F119</f>
        <v>0.62393162393162394</v>
      </c>
      <c r="H119" s="11">
        <f ca="1">(COUNTIF($E$3:E119,$K$5))/F119</f>
        <v>0.37606837606837606</v>
      </c>
      <c r="I119" s="11">
        <f t="shared" ca="1" si="8"/>
        <v>1</v>
      </c>
      <c r="Q119" s="11">
        <f t="shared" si="5"/>
        <v>0.66666666666666663</v>
      </c>
      <c r="R119" s="11">
        <f t="shared" si="6"/>
        <v>0.33333333333333331</v>
      </c>
    </row>
    <row r="120" spans="1:18" x14ac:dyDescent="0.3">
      <c r="A120" s="6">
        <f ca="1">IF($A$1="A",Tabelle1!B118,IF($A$1="B",Tabelle1!E118,IF($A$1="C",Tabelle1!H118,IF($A$1="D",Tabelle1!J118,""))))</f>
        <v>2</v>
      </c>
      <c r="C120" s="6">
        <f ca="1">IF($C$1="A",Tabelle1!N118,IF($C$1="B",Tabelle1!Q118,IF($C$1="C",Tabelle1!T118,IF($C$1="D",Tabelle1!V118,""))))</f>
        <v>1</v>
      </c>
      <c r="E120" s="6" t="str">
        <f t="shared" ca="1" si="7"/>
        <v>A</v>
      </c>
      <c r="F120" s="11">
        <v>118</v>
      </c>
      <c r="G120" s="11">
        <f ca="1">(COUNTIF($E$3:E120,$K$3))/F120</f>
        <v>0.6271186440677966</v>
      </c>
      <c r="H120" s="11">
        <f ca="1">(COUNTIF($E$3:E120,$K$5))/F120</f>
        <v>0.3728813559322034</v>
      </c>
      <c r="I120" s="11">
        <f t="shared" ca="1" si="8"/>
        <v>1</v>
      </c>
      <c r="Q120" s="11">
        <f t="shared" si="5"/>
        <v>0.66666666666666663</v>
      </c>
      <c r="R120" s="11">
        <f t="shared" si="6"/>
        <v>0.33333333333333331</v>
      </c>
    </row>
    <row r="121" spans="1:18" x14ac:dyDescent="0.3">
      <c r="A121" s="6">
        <f ca="1">IF($A$1="A",Tabelle1!B119,IF($A$1="B",Tabelle1!E119,IF($A$1="C",Tabelle1!H119,IF($A$1="D",Tabelle1!J119,""))))</f>
        <v>6</v>
      </c>
      <c r="C121" s="6">
        <f ca="1">IF($C$1="A",Tabelle1!N119,IF($C$1="B",Tabelle1!Q119,IF($C$1="C",Tabelle1!T119,IF($C$1="D",Tabelle1!V119,""))))</f>
        <v>1</v>
      </c>
      <c r="E121" s="6" t="str">
        <f t="shared" ca="1" si="7"/>
        <v>A</v>
      </c>
      <c r="F121" s="11">
        <v>119</v>
      </c>
      <c r="G121" s="11">
        <f ca="1">(COUNTIF($E$3:E121,$K$3))/F121</f>
        <v>0.63025210084033612</v>
      </c>
      <c r="H121" s="11">
        <f ca="1">(COUNTIF($E$3:E121,$K$5))/F121</f>
        <v>0.36974789915966388</v>
      </c>
      <c r="I121" s="11">
        <f t="shared" ca="1" si="8"/>
        <v>1</v>
      </c>
      <c r="Q121" s="11">
        <f t="shared" si="5"/>
        <v>0.66666666666666663</v>
      </c>
      <c r="R121" s="11">
        <f t="shared" si="6"/>
        <v>0.33333333333333331</v>
      </c>
    </row>
    <row r="122" spans="1:18" x14ac:dyDescent="0.3">
      <c r="A122" s="6">
        <f ca="1">IF($A$1="A",Tabelle1!B120,IF($A$1="B",Tabelle1!E120,IF($A$1="C",Tabelle1!H120,IF($A$1="D",Tabelle1!J120,""))))</f>
        <v>2</v>
      </c>
      <c r="C122" s="6">
        <f ca="1">IF($C$1="A",Tabelle1!N120,IF($C$1="B",Tabelle1!Q120,IF($C$1="C",Tabelle1!T120,IF($C$1="D",Tabelle1!V120,""))))</f>
        <v>5</v>
      </c>
      <c r="E122" s="6" t="str">
        <f t="shared" ca="1" si="7"/>
        <v>B</v>
      </c>
      <c r="F122" s="11">
        <v>120</v>
      </c>
      <c r="G122" s="11">
        <f ca="1">(COUNTIF($E$3:E122,$K$3))/F122</f>
        <v>0.625</v>
      </c>
      <c r="H122" s="11">
        <f ca="1">(COUNTIF($E$3:E122,$K$5))/F122</f>
        <v>0.375</v>
      </c>
      <c r="I122" s="11">
        <f t="shared" ca="1" si="8"/>
        <v>1</v>
      </c>
      <c r="Q122" s="11">
        <f t="shared" si="5"/>
        <v>0.66666666666666663</v>
      </c>
      <c r="R122" s="11">
        <f t="shared" si="6"/>
        <v>0.33333333333333331</v>
      </c>
    </row>
    <row r="123" spans="1:18" x14ac:dyDescent="0.3">
      <c r="A123" s="6">
        <f ca="1">IF($A$1="A",Tabelle1!B121,IF($A$1="B",Tabelle1!E121,IF($A$1="C",Tabelle1!H121,IF($A$1="D",Tabelle1!J121,""))))</f>
        <v>2</v>
      </c>
      <c r="C123" s="6">
        <f ca="1">IF($C$1="A",Tabelle1!N121,IF($C$1="B",Tabelle1!Q121,IF($C$1="C",Tabelle1!T121,IF($C$1="D",Tabelle1!V121,""))))</f>
        <v>1</v>
      </c>
      <c r="E123" s="6" t="str">
        <f t="shared" ca="1" si="7"/>
        <v>A</v>
      </c>
      <c r="F123" s="11">
        <v>121</v>
      </c>
      <c r="G123" s="11">
        <f ca="1">(COUNTIF($E$3:E123,$K$3))/F123</f>
        <v>0.62809917355371903</v>
      </c>
      <c r="H123" s="11">
        <f ca="1">(COUNTIF($E$3:E123,$K$5))/F123</f>
        <v>0.37190082644628097</v>
      </c>
      <c r="I123" s="11">
        <f t="shared" ca="1" si="8"/>
        <v>1</v>
      </c>
      <c r="Q123" s="11">
        <f t="shared" si="5"/>
        <v>0.66666666666666663</v>
      </c>
      <c r="R123" s="11">
        <f t="shared" si="6"/>
        <v>0.33333333333333331</v>
      </c>
    </row>
    <row r="124" spans="1:18" x14ac:dyDescent="0.3">
      <c r="A124" s="6">
        <f ca="1">IF($A$1="A",Tabelle1!B122,IF($A$1="B",Tabelle1!E122,IF($A$1="C",Tabelle1!H122,IF($A$1="D",Tabelle1!J122,""))))</f>
        <v>2</v>
      </c>
      <c r="C124" s="6">
        <f ca="1">IF($C$1="A",Tabelle1!N122,IF($C$1="B",Tabelle1!Q122,IF($C$1="C",Tabelle1!T122,IF($C$1="D",Tabelle1!V122,""))))</f>
        <v>5</v>
      </c>
      <c r="E124" s="6" t="str">
        <f t="shared" ca="1" si="7"/>
        <v>B</v>
      </c>
      <c r="F124" s="11">
        <v>122</v>
      </c>
      <c r="G124" s="11">
        <f ca="1">(COUNTIF($E$3:E124,$K$3))/F124</f>
        <v>0.62295081967213117</v>
      </c>
      <c r="H124" s="11">
        <f ca="1">(COUNTIF($E$3:E124,$K$5))/F124</f>
        <v>0.37704918032786883</v>
      </c>
      <c r="I124" s="11">
        <f t="shared" ca="1" si="8"/>
        <v>1</v>
      </c>
      <c r="Q124" s="11">
        <f t="shared" si="5"/>
        <v>0.66666666666666663</v>
      </c>
      <c r="R124" s="11">
        <f t="shared" si="6"/>
        <v>0.33333333333333331</v>
      </c>
    </row>
    <row r="125" spans="1:18" x14ac:dyDescent="0.3">
      <c r="A125" s="6">
        <f ca="1">IF($A$1="A",Tabelle1!B123,IF($A$1="B",Tabelle1!E123,IF($A$1="C",Tabelle1!H123,IF($A$1="D",Tabelle1!J123,""))))</f>
        <v>2</v>
      </c>
      <c r="C125" s="6">
        <f ca="1">IF($C$1="A",Tabelle1!N123,IF($C$1="B",Tabelle1!Q123,IF($C$1="C",Tabelle1!T123,IF($C$1="D",Tabelle1!V123,""))))</f>
        <v>5</v>
      </c>
      <c r="E125" s="6" t="str">
        <f t="shared" ca="1" si="7"/>
        <v>B</v>
      </c>
      <c r="F125" s="11">
        <v>123</v>
      </c>
      <c r="G125" s="11">
        <f ca="1">(COUNTIF($E$3:E125,$K$3))/F125</f>
        <v>0.61788617886178865</v>
      </c>
      <c r="H125" s="11">
        <f ca="1">(COUNTIF($E$3:E125,$K$5))/F125</f>
        <v>0.38211382113821141</v>
      </c>
      <c r="I125" s="11">
        <f t="shared" ca="1" si="8"/>
        <v>1</v>
      </c>
      <c r="Q125" s="11">
        <f t="shared" si="5"/>
        <v>0.66666666666666663</v>
      </c>
      <c r="R125" s="11">
        <f t="shared" si="6"/>
        <v>0.33333333333333331</v>
      </c>
    </row>
    <row r="126" spans="1:18" x14ac:dyDescent="0.3">
      <c r="A126" s="6">
        <f ca="1">IF($A$1="A",Tabelle1!B124,IF($A$1="B",Tabelle1!E124,IF($A$1="C",Tabelle1!H124,IF($A$1="D",Tabelle1!J124,""))))</f>
        <v>2</v>
      </c>
      <c r="C126" s="6">
        <f ca="1">IF($C$1="A",Tabelle1!N124,IF($C$1="B",Tabelle1!Q124,IF($C$1="C",Tabelle1!T124,IF($C$1="D",Tabelle1!V124,""))))</f>
        <v>1</v>
      </c>
      <c r="E126" s="6" t="str">
        <f t="shared" ca="1" si="7"/>
        <v>A</v>
      </c>
      <c r="F126" s="11">
        <v>124</v>
      </c>
      <c r="G126" s="11">
        <f ca="1">(COUNTIF($E$3:E126,$K$3))/F126</f>
        <v>0.62096774193548387</v>
      </c>
      <c r="H126" s="11">
        <f ca="1">(COUNTIF($E$3:E126,$K$5))/F126</f>
        <v>0.37903225806451613</v>
      </c>
      <c r="I126" s="11">
        <f t="shared" ca="1" si="8"/>
        <v>1</v>
      </c>
      <c r="Q126" s="11">
        <f t="shared" si="5"/>
        <v>0.66666666666666663</v>
      </c>
      <c r="R126" s="11">
        <f t="shared" si="6"/>
        <v>0.33333333333333331</v>
      </c>
    </row>
    <row r="127" spans="1:18" x14ac:dyDescent="0.3">
      <c r="A127" s="6">
        <f ca="1">IF($A$1="A",Tabelle1!B125,IF($A$1="B",Tabelle1!E125,IF($A$1="C",Tabelle1!H125,IF($A$1="D",Tabelle1!J125,""))))</f>
        <v>6</v>
      </c>
      <c r="C127" s="6">
        <f ca="1">IF($C$1="A",Tabelle1!N125,IF($C$1="B",Tabelle1!Q125,IF($C$1="C",Tabelle1!T125,IF($C$1="D",Tabelle1!V125,""))))</f>
        <v>1</v>
      </c>
      <c r="E127" s="6" t="str">
        <f t="shared" ca="1" si="7"/>
        <v>A</v>
      </c>
      <c r="F127" s="11">
        <v>125</v>
      </c>
      <c r="G127" s="11">
        <f ca="1">(COUNTIF($E$3:E127,$K$3))/F127</f>
        <v>0.624</v>
      </c>
      <c r="H127" s="11">
        <f ca="1">(COUNTIF($E$3:E127,$K$5))/F127</f>
        <v>0.376</v>
      </c>
      <c r="I127" s="11">
        <f t="shared" ca="1" si="8"/>
        <v>1</v>
      </c>
      <c r="Q127" s="11">
        <f t="shared" si="5"/>
        <v>0.66666666666666663</v>
      </c>
      <c r="R127" s="11">
        <f t="shared" si="6"/>
        <v>0.33333333333333331</v>
      </c>
    </row>
    <row r="128" spans="1:18" x14ac:dyDescent="0.3">
      <c r="A128" s="6">
        <f ca="1">IF($A$1="A",Tabelle1!B126,IF($A$1="B",Tabelle1!E126,IF($A$1="C",Tabelle1!H126,IF($A$1="D",Tabelle1!J126,""))))</f>
        <v>2</v>
      </c>
      <c r="C128" s="6">
        <f ca="1">IF($C$1="A",Tabelle1!N126,IF($C$1="B",Tabelle1!Q126,IF($C$1="C",Tabelle1!T126,IF($C$1="D",Tabelle1!V126,""))))</f>
        <v>5</v>
      </c>
      <c r="E128" s="6" t="str">
        <f t="shared" ca="1" si="7"/>
        <v>B</v>
      </c>
      <c r="F128" s="11">
        <v>126</v>
      </c>
      <c r="G128" s="11">
        <f ca="1">(COUNTIF($E$3:E128,$K$3))/F128</f>
        <v>0.61904761904761907</v>
      </c>
      <c r="H128" s="11">
        <f ca="1">(COUNTIF($E$3:E128,$K$5))/F128</f>
        <v>0.38095238095238093</v>
      </c>
      <c r="I128" s="11">
        <f t="shared" ca="1" si="8"/>
        <v>1</v>
      </c>
      <c r="Q128" s="11">
        <f t="shared" si="5"/>
        <v>0.66666666666666663</v>
      </c>
      <c r="R128" s="11">
        <f t="shared" si="6"/>
        <v>0.33333333333333331</v>
      </c>
    </row>
    <row r="129" spans="1:18" x14ac:dyDescent="0.3">
      <c r="A129" s="6">
        <f ca="1">IF($A$1="A",Tabelle1!B127,IF($A$1="B",Tabelle1!E127,IF($A$1="C",Tabelle1!H127,IF($A$1="D",Tabelle1!J127,""))))</f>
        <v>2</v>
      </c>
      <c r="C129" s="6">
        <f ca="1">IF($C$1="A",Tabelle1!N127,IF($C$1="B",Tabelle1!Q127,IF($C$1="C",Tabelle1!T127,IF($C$1="D",Tabelle1!V127,""))))</f>
        <v>1</v>
      </c>
      <c r="E129" s="6" t="str">
        <f t="shared" ca="1" si="7"/>
        <v>A</v>
      </c>
      <c r="F129" s="11">
        <v>127</v>
      </c>
      <c r="G129" s="11">
        <f ca="1">(COUNTIF($E$3:E129,$K$3))/F129</f>
        <v>0.62204724409448819</v>
      </c>
      <c r="H129" s="11">
        <f ca="1">(COUNTIF($E$3:E129,$K$5))/F129</f>
        <v>0.37795275590551181</v>
      </c>
      <c r="I129" s="11">
        <f t="shared" ca="1" si="8"/>
        <v>1</v>
      </c>
      <c r="Q129" s="11">
        <f t="shared" si="5"/>
        <v>0.66666666666666663</v>
      </c>
      <c r="R129" s="11">
        <f t="shared" si="6"/>
        <v>0.33333333333333331</v>
      </c>
    </row>
    <row r="130" spans="1:18" x14ac:dyDescent="0.3">
      <c r="A130" s="6">
        <f ca="1">IF($A$1="A",Tabelle1!B128,IF($A$1="B",Tabelle1!E128,IF($A$1="C",Tabelle1!H128,IF($A$1="D",Tabelle1!J128,""))))</f>
        <v>2</v>
      </c>
      <c r="C130" s="6">
        <f ca="1">IF($C$1="A",Tabelle1!N128,IF($C$1="B",Tabelle1!Q128,IF($C$1="C",Tabelle1!T128,IF($C$1="D",Tabelle1!V128,""))))</f>
        <v>1</v>
      </c>
      <c r="E130" s="6" t="str">
        <f t="shared" ca="1" si="7"/>
        <v>A</v>
      </c>
      <c r="F130" s="11">
        <v>128</v>
      </c>
      <c r="G130" s="11">
        <f ca="1">(COUNTIF($E$3:E130,$K$3))/F130</f>
        <v>0.625</v>
      </c>
      <c r="H130" s="11">
        <f ca="1">(COUNTIF($E$3:E130,$K$5))/F130</f>
        <v>0.375</v>
      </c>
      <c r="I130" s="11">
        <f t="shared" ca="1" si="8"/>
        <v>1</v>
      </c>
      <c r="Q130" s="11">
        <f t="shared" si="5"/>
        <v>0.66666666666666663</v>
      </c>
      <c r="R130" s="11">
        <f t="shared" si="6"/>
        <v>0.33333333333333331</v>
      </c>
    </row>
    <row r="131" spans="1:18" x14ac:dyDescent="0.3">
      <c r="A131" s="6">
        <f ca="1">IF($A$1="A",Tabelle1!B129,IF($A$1="B",Tabelle1!E129,IF($A$1="C",Tabelle1!H129,IF($A$1="D",Tabelle1!J129,""))))</f>
        <v>2</v>
      </c>
      <c r="C131" s="6">
        <f ca="1">IF($C$1="A",Tabelle1!N129,IF($C$1="B",Tabelle1!Q129,IF($C$1="C",Tabelle1!T129,IF($C$1="D",Tabelle1!V129,""))))</f>
        <v>5</v>
      </c>
      <c r="E131" s="6" t="str">
        <f t="shared" ca="1" si="7"/>
        <v>B</v>
      </c>
      <c r="F131" s="11">
        <v>129</v>
      </c>
      <c r="G131" s="11">
        <f ca="1">(COUNTIF($E$3:E131,$K$3))/F131</f>
        <v>0.62015503875968991</v>
      </c>
      <c r="H131" s="11">
        <f ca="1">(COUNTIF($E$3:E131,$K$5))/F131</f>
        <v>0.37984496124031009</v>
      </c>
      <c r="I131" s="11">
        <f t="shared" ca="1" si="8"/>
        <v>1</v>
      </c>
      <c r="Q131" s="11">
        <f t="shared" ref="Q131:Q194" si="9">$O$3</f>
        <v>0.66666666666666663</v>
      </c>
      <c r="R131" s="11">
        <f t="shared" ref="R131:R194" si="10">$O$5</f>
        <v>0.33333333333333331</v>
      </c>
    </row>
    <row r="132" spans="1:18" x14ac:dyDescent="0.3">
      <c r="A132" s="6">
        <f ca="1">IF($A$1="A",Tabelle1!B130,IF($A$1="B",Tabelle1!E130,IF($A$1="C",Tabelle1!H130,IF($A$1="D",Tabelle1!J130,""))))</f>
        <v>2</v>
      </c>
      <c r="C132" s="6">
        <f ca="1">IF($C$1="A",Tabelle1!N130,IF($C$1="B",Tabelle1!Q130,IF($C$1="C",Tabelle1!T130,IF($C$1="D",Tabelle1!V130,""))))</f>
        <v>1</v>
      </c>
      <c r="E132" s="6" t="str">
        <f t="shared" ref="E132:E195" ca="1" si="11">IF($A$2=$C$2,"",IF(A132&gt;C132, $A$1, $C$1))</f>
        <v>A</v>
      </c>
      <c r="F132" s="11">
        <v>130</v>
      </c>
      <c r="G132" s="11">
        <f ca="1">(COUNTIF($E$3:E132,$K$3))/F132</f>
        <v>0.62307692307692308</v>
      </c>
      <c r="H132" s="11">
        <f ca="1">(COUNTIF($E$3:E132,$K$5))/F132</f>
        <v>0.37692307692307692</v>
      </c>
      <c r="I132" s="11">
        <f t="shared" ref="I132:I195" ca="1" si="12">SUM(G132:H132)</f>
        <v>1</v>
      </c>
      <c r="Q132" s="11">
        <f t="shared" si="9"/>
        <v>0.66666666666666663</v>
      </c>
      <c r="R132" s="11">
        <f t="shared" si="10"/>
        <v>0.33333333333333331</v>
      </c>
    </row>
    <row r="133" spans="1:18" x14ac:dyDescent="0.3">
      <c r="A133" s="6">
        <f ca="1">IF($A$1="A",Tabelle1!B131,IF($A$1="B",Tabelle1!E131,IF($A$1="C",Tabelle1!H131,IF($A$1="D",Tabelle1!J131,""))))</f>
        <v>2</v>
      </c>
      <c r="C133" s="6">
        <f ca="1">IF($C$1="A",Tabelle1!N131,IF($C$1="B",Tabelle1!Q131,IF($C$1="C",Tabelle1!T131,IF($C$1="D",Tabelle1!V131,""))))</f>
        <v>1</v>
      </c>
      <c r="E133" s="6" t="str">
        <f t="shared" ca="1" si="11"/>
        <v>A</v>
      </c>
      <c r="F133" s="11">
        <v>131</v>
      </c>
      <c r="G133" s="11">
        <f ca="1">(COUNTIF($E$3:E133,$K$3))/F133</f>
        <v>0.62595419847328249</v>
      </c>
      <c r="H133" s="11">
        <f ca="1">(COUNTIF($E$3:E133,$K$5))/F133</f>
        <v>0.37404580152671757</v>
      </c>
      <c r="I133" s="11">
        <f t="shared" ca="1" si="12"/>
        <v>1</v>
      </c>
      <c r="Q133" s="11">
        <f t="shared" si="9"/>
        <v>0.66666666666666663</v>
      </c>
      <c r="R133" s="11">
        <f t="shared" si="10"/>
        <v>0.33333333333333331</v>
      </c>
    </row>
    <row r="134" spans="1:18" x14ac:dyDescent="0.3">
      <c r="A134" s="6">
        <f ca="1">IF($A$1="A",Tabelle1!B132,IF($A$1="B",Tabelle1!E132,IF($A$1="C",Tabelle1!H132,IF($A$1="D",Tabelle1!J132,""))))</f>
        <v>2</v>
      </c>
      <c r="C134" s="6">
        <f ca="1">IF($C$1="A",Tabelle1!N132,IF($C$1="B",Tabelle1!Q132,IF($C$1="C",Tabelle1!T132,IF($C$1="D",Tabelle1!V132,""))))</f>
        <v>1</v>
      </c>
      <c r="E134" s="6" t="str">
        <f t="shared" ca="1" si="11"/>
        <v>A</v>
      </c>
      <c r="F134" s="11">
        <v>132</v>
      </c>
      <c r="G134" s="11">
        <f ca="1">(COUNTIF($E$3:E134,$K$3))/F134</f>
        <v>0.62878787878787878</v>
      </c>
      <c r="H134" s="11">
        <f ca="1">(COUNTIF($E$3:E134,$K$5))/F134</f>
        <v>0.37121212121212122</v>
      </c>
      <c r="I134" s="11">
        <f t="shared" ca="1" si="12"/>
        <v>1</v>
      </c>
      <c r="Q134" s="11">
        <f t="shared" si="9"/>
        <v>0.66666666666666663</v>
      </c>
      <c r="R134" s="11">
        <f t="shared" si="10"/>
        <v>0.33333333333333331</v>
      </c>
    </row>
    <row r="135" spans="1:18" x14ac:dyDescent="0.3">
      <c r="A135" s="6">
        <f ca="1">IF($A$1="A",Tabelle1!B133,IF($A$1="B",Tabelle1!E133,IF($A$1="C",Tabelle1!H133,IF($A$1="D",Tabelle1!J133,""))))</f>
        <v>2</v>
      </c>
      <c r="C135" s="6">
        <f ca="1">IF($C$1="A",Tabelle1!N133,IF($C$1="B",Tabelle1!Q133,IF($C$1="C",Tabelle1!T133,IF($C$1="D",Tabelle1!V133,""))))</f>
        <v>5</v>
      </c>
      <c r="E135" s="6" t="str">
        <f t="shared" ca="1" si="11"/>
        <v>B</v>
      </c>
      <c r="F135" s="11">
        <v>133</v>
      </c>
      <c r="G135" s="11">
        <f ca="1">(COUNTIF($E$3:E135,$K$3))/F135</f>
        <v>0.62406015037593987</v>
      </c>
      <c r="H135" s="11">
        <f ca="1">(COUNTIF($E$3:E135,$K$5))/F135</f>
        <v>0.37593984962406013</v>
      </c>
      <c r="I135" s="11">
        <f t="shared" ca="1" si="12"/>
        <v>1</v>
      </c>
      <c r="Q135" s="11">
        <f t="shared" si="9"/>
        <v>0.66666666666666663</v>
      </c>
      <c r="R135" s="11">
        <f t="shared" si="10"/>
        <v>0.33333333333333331</v>
      </c>
    </row>
    <row r="136" spans="1:18" x14ac:dyDescent="0.3">
      <c r="A136" s="6">
        <f ca="1">IF($A$1="A",Tabelle1!B134,IF($A$1="B",Tabelle1!E134,IF($A$1="C",Tabelle1!H134,IF($A$1="D",Tabelle1!J134,""))))</f>
        <v>2</v>
      </c>
      <c r="C136" s="6">
        <f ca="1">IF($C$1="A",Tabelle1!N134,IF($C$1="B",Tabelle1!Q134,IF($C$1="C",Tabelle1!T134,IF($C$1="D",Tabelle1!V134,""))))</f>
        <v>5</v>
      </c>
      <c r="E136" s="6" t="str">
        <f t="shared" ca="1" si="11"/>
        <v>B</v>
      </c>
      <c r="F136" s="11">
        <v>134</v>
      </c>
      <c r="G136" s="11">
        <f ca="1">(COUNTIF($E$3:E136,$K$3))/F136</f>
        <v>0.61940298507462688</v>
      </c>
      <c r="H136" s="11">
        <f ca="1">(COUNTIF($E$3:E136,$K$5))/F136</f>
        <v>0.38059701492537312</v>
      </c>
      <c r="I136" s="11">
        <f t="shared" ca="1" si="12"/>
        <v>1</v>
      </c>
      <c r="Q136" s="11">
        <f t="shared" si="9"/>
        <v>0.66666666666666663</v>
      </c>
      <c r="R136" s="11">
        <f t="shared" si="10"/>
        <v>0.33333333333333331</v>
      </c>
    </row>
    <row r="137" spans="1:18" x14ac:dyDescent="0.3">
      <c r="A137" s="6">
        <f ca="1">IF($A$1="A",Tabelle1!B135,IF($A$1="B",Tabelle1!E135,IF($A$1="C",Tabelle1!H135,IF($A$1="D",Tabelle1!J135,""))))</f>
        <v>2</v>
      </c>
      <c r="C137" s="6">
        <f ca="1">IF($C$1="A",Tabelle1!N135,IF($C$1="B",Tabelle1!Q135,IF($C$1="C",Tabelle1!T135,IF($C$1="D",Tabelle1!V135,""))))</f>
        <v>5</v>
      </c>
      <c r="E137" s="6" t="str">
        <f t="shared" ca="1" si="11"/>
        <v>B</v>
      </c>
      <c r="F137" s="11">
        <v>135</v>
      </c>
      <c r="G137" s="11">
        <f ca="1">(COUNTIF($E$3:E137,$K$3))/F137</f>
        <v>0.61481481481481481</v>
      </c>
      <c r="H137" s="11">
        <f ca="1">(COUNTIF($E$3:E137,$K$5))/F137</f>
        <v>0.38518518518518519</v>
      </c>
      <c r="I137" s="11">
        <f t="shared" ca="1" si="12"/>
        <v>1</v>
      </c>
      <c r="Q137" s="11">
        <f t="shared" si="9"/>
        <v>0.66666666666666663</v>
      </c>
      <c r="R137" s="11">
        <f t="shared" si="10"/>
        <v>0.33333333333333331</v>
      </c>
    </row>
    <row r="138" spans="1:18" x14ac:dyDescent="0.3">
      <c r="A138" s="6">
        <f ca="1">IF($A$1="A",Tabelle1!B136,IF($A$1="B",Tabelle1!E136,IF($A$1="C",Tabelle1!H136,IF($A$1="D",Tabelle1!J136,""))))</f>
        <v>2</v>
      </c>
      <c r="C138" s="6">
        <f ca="1">IF($C$1="A",Tabelle1!N136,IF($C$1="B",Tabelle1!Q136,IF($C$1="C",Tabelle1!T136,IF($C$1="D",Tabelle1!V136,""))))</f>
        <v>5</v>
      </c>
      <c r="E138" s="6" t="str">
        <f t="shared" ca="1" si="11"/>
        <v>B</v>
      </c>
      <c r="F138" s="11">
        <v>136</v>
      </c>
      <c r="G138" s="11">
        <f ca="1">(COUNTIF($E$3:E138,$K$3))/F138</f>
        <v>0.61029411764705888</v>
      </c>
      <c r="H138" s="11">
        <f ca="1">(COUNTIF($E$3:E138,$K$5))/F138</f>
        <v>0.38970588235294118</v>
      </c>
      <c r="I138" s="11">
        <f t="shared" ca="1" si="12"/>
        <v>1</v>
      </c>
      <c r="Q138" s="11">
        <f t="shared" si="9"/>
        <v>0.66666666666666663</v>
      </c>
      <c r="R138" s="11">
        <f t="shared" si="10"/>
        <v>0.33333333333333331</v>
      </c>
    </row>
    <row r="139" spans="1:18" x14ac:dyDescent="0.3">
      <c r="A139" s="6">
        <f ca="1">IF($A$1="A",Tabelle1!B137,IF($A$1="B",Tabelle1!E137,IF($A$1="C",Tabelle1!H137,IF($A$1="D",Tabelle1!J137,""))))</f>
        <v>6</v>
      </c>
      <c r="C139" s="6">
        <f ca="1">IF($C$1="A",Tabelle1!N137,IF($C$1="B",Tabelle1!Q137,IF($C$1="C",Tabelle1!T137,IF($C$1="D",Tabelle1!V137,""))))</f>
        <v>1</v>
      </c>
      <c r="E139" s="6" t="str">
        <f t="shared" ca="1" si="11"/>
        <v>A</v>
      </c>
      <c r="F139" s="11">
        <v>137</v>
      </c>
      <c r="G139" s="11">
        <f ca="1">(COUNTIF($E$3:E139,$K$3))/F139</f>
        <v>0.61313868613138689</v>
      </c>
      <c r="H139" s="11">
        <f ca="1">(COUNTIF($E$3:E139,$K$5))/F139</f>
        <v>0.38686131386861317</v>
      </c>
      <c r="I139" s="11">
        <f t="shared" ca="1" si="12"/>
        <v>1</v>
      </c>
      <c r="Q139" s="11">
        <f t="shared" si="9"/>
        <v>0.66666666666666663</v>
      </c>
      <c r="R139" s="11">
        <f t="shared" si="10"/>
        <v>0.33333333333333331</v>
      </c>
    </row>
    <row r="140" spans="1:18" x14ac:dyDescent="0.3">
      <c r="A140" s="6">
        <f ca="1">IF($A$1="A",Tabelle1!B138,IF($A$1="B",Tabelle1!E138,IF($A$1="C",Tabelle1!H138,IF($A$1="D",Tabelle1!J138,""))))</f>
        <v>6</v>
      </c>
      <c r="C140" s="6">
        <f ca="1">IF($C$1="A",Tabelle1!N138,IF($C$1="B",Tabelle1!Q138,IF($C$1="C",Tabelle1!T138,IF($C$1="D",Tabelle1!V138,""))))</f>
        <v>1</v>
      </c>
      <c r="E140" s="6" t="str">
        <f t="shared" ca="1" si="11"/>
        <v>A</v>
      </c>
      <c r="F140" s="11">
        <v>138</v>
      </c>
      <c r="G140" s="11">
        <f ca="1">(COUNTIF($E$3:E140,$K$3))/F140</f>
        <v>0.61594202898550721</v>
      </c>
      <c r="H140" s="11">
        <f ca="1">(COUNTIF($E$3:E140,$K$5))/F140</f>
        <v>0.38405797101449274</v>
      </c>
      <c r="I140" s="11">
        <f t="shared" ca="1" si="12"/>
        <v>1</v>
      </c>
      <c r="Q140" s="11">
        <f t="shared" si="9"/>
        <v>0.66666666666666663</v>
      </c>
      <c r="R140" s="11">
        <f t="shared" si="10"/>
        <v>0.33333333333333331</v>
      </c>
    </row>
    <row r="141" spans="1:18" x14ac:dyDescent="0.3">
      <c r="A141" s="6">
        <f ca="1">IF($A$1="A",Tabelle1!B139,IF($A$1="B",Tabelle1!E139,IF($A$1="C",Tabelle1!H139,IF($A$1="D",Tabelle1!J139,""))))</f>
        <v>2</v>
      </c>
      <c r="C141" s="6">
        <f ca="1">IF($C$1="A",Tabelle1!N139,IF($C$1="B",Tabelle1!Q139,IF($C$1="C",Tabelle1!T139,IF($C$1="D",Tabelle1!V139,""))))</f>
        <v>1</v>
      </c>
      <c r="E141" s="6" t="str">
        <f t="shared" ca="1" si="11"/>
        <v>A</v>
      </c>
      <c r="F141" s="11">
        <v>139</v>
      </c>
      <c r="G141" s="11">
        <f ca="1">(COUNTIF($E$3:E141,$K$3))/F141</f>
        <v>0.61870503597122306</v>
      </c>
      <c r="H141" s="11">
        <f ca="1">(COUNTIF($E$3:E141,$K$5))/F141</f>
        <v>0.38129496402877699</v>
      </c>
      <c r="I141" s="11">
        <f t="shared" ca="1" si="12"/>
        <v>1</v>
      </c>
      <c r="Q141" s="11">
        <f t="shared" si="9"/>
        <v>0.66666666666666663</v>
      </c>
      <c r="R141" s="11">
        <f t="shared" si="10"/>
        <v>0.33333333333333331</v>
      </c>
    </row>
    <row r="142" spans="1:18" x14ac:dyDescent="0.3">
      <c r="A142" s="6">
        <f ca="1">IF($A$1="A",Tabelle1!B140,IF($A$1="B",Tabelle1!E140,IF($A$1="C",Tabelle1!H140,IF($A$1="D",Tabelle1!J140,""))))</f>
        <v>2</v>
      </c>
      <c r="C142" s="6">
        <f ca="1">IF($C$1="A",Tabelle1!N140,IF($C$1="B",Tabelle1!Q140,IF($C$1="C",Tabelle1!T140,IF($C$1="D",Tabelle1!V140,""))))</f>
        <v>5</v>
      </c>
      <c r="E142" s="6" t="str">
        <f t="shared" ca="1" si="11"/>
        <v>B</v>
      </c>
      <c r="F142" s="11">
        <v>140</v>
      </c>
      <c r="G142" s="11">
        <f ca="1">(COUNTIF($E$3:E142,$K$3))/F142</f>
        <v>0.61428571428571432</v>
      </c>
      <c r="H142" s="11">
        <f ca="1">(COUNTIF($E$3:E142,$K$5))/F142</f>
        <v>0.38571428571428573</v>
      </c>
      <c r="I142" s="11">
        <f t="shared" ca="1" si="12"/>
        <v>1</v>
      </c>
      <c r="Q142" s="11">
        <f t="shared" si="9"/>
        <v>0.66666666666666663</v>
      </c>
      <c r="R142" s="11">
        <f t="shared" si="10"/>
        <v>0.33333333333333331</v>
      </c>
    </row>
    <row r="143" spans="1:18" x14ac:dyDescent="0.3">
      <c r="A143" s="6">
        <f ca="1">IF($A$1="A",Tabelle1!B141,IF($A$1="B",Tabelle1!E141,IF($A$1="C",Tabelle1!H141,IF($A$1="D",Tabelle1!J141,""))))</f>
        <v>2</v>
      </c>
      <c r="C143" s="6">
        <f ca="1">IF($C$1="A",Tabelle1!N141,IF($C$1="B",Tabelle1!Q141,IF($C$1="C",Tabelle1!T141,IF($C$1="D",Tabelle1!V141,""))))</f>
        <v>1</v>
      </c>
      <c r="E143" s="6" t="str">
        <f t="shared" ca="1" si="11"/>
        <v>A</v>
      </c>
      <c r="F143" s="11">
        <v>141</v>
      </c>
      <c r="G143" s="11">
        <f ca="1">(COUNTIF($E$3:E143,$K$3))/F143</f>
        <v>0.61702127659574468</v>
      </c>
      <c r="H143" s="11">
        <f ca="1">(COUNTIF($E$3:E143,$K$5))/F143</f>
        <v>0.38297872340425532</v>
      </c>
      <c r="I143" s="11">
        <f t="shared" ca="1" si="12"/>
        <v>1</v>
      </c>
      <c r="Q143" s="11">
        <f t="shared" si="9"/>
        <v>0.66666666666666663</v>
      </c>
      <c r="R143" s="11">
        <f t="shared" si="10"/>
        <v>0.33333333333333331</v>
      </c>
    </row>
    <row r="144" spans="1:18" x14ac:dyDescent="0.3">
      <c r="A144" s="6">
        <f ca="1">IF($A$1="A",Tabelle1!B142,IF($A$1="B",Tabelle1!E142,IF($A$1="C",Tabelle1!H142,IF($A$1="D",Tabelle1!J142,""))))</f>
        <v>2</v>
      </c>
      <c r="C144" s="6">
        <f ca="1">IF($C$1="A",Tabelle1!N142,IF($C$1="B",Tabelle1!Q142,IF($C$1="C",Tabelle1!T142,IF($C$1="D",Tabelle1!V142,""))))</f>
        <v>5</v>
      </c>
      <c r="E144" s="6" t="str">
        <f t="shared" ca="1" si="11"/>
        <v>B</v>
      </c>
      <c r="F144" s="11">
        <v>142</v>
      </c>
      <c r="G144" s="11">
        <f ca="1">(COUNTIF($E$3:E144,$K$3))/F144</f>
        <v>0.61267605633802813</v>
      </c>
      <c r="H144" s="11">
        <f ca="1">(COUNTIF($E$3:E144,$K$5))/F144</f>
        <v>0.38732394366197181</v>
      </c>
      <c r="I144" s="11">
        <f t="shared" ca="1" si="12"/>
        <v>1</v>
      </c>
      <c r="Q144" s="11">
        <f t="shared" si="9"/>
        <v>0.66666666666666663</v>
      </c>
      <c r="R144" s="11">
        <f t="shared" si="10"/>
        <v>0.33333333333333331</v>
      </c>
    </row>
    <row r="145" spans="1:18" x14ac:dyDescent="0.3">
      <c r="A145" s="6">
        <f ca="1">IF($A$1="A",Tabelle1!B143,IF($A$1="B",Tabelle1!E143,IF($A$1="C",Tabelle1!H143,IF($A$1="D",Tabelle1!J143,""))))</f>
        <v>6</v>
      </c>
      <c r="C145" s="6">
        <f ca="1">IF($C$1="A",Tabelle1!N143,IF($C$1="B",Tabelle1!Q143,IF($C$1="C",Tabelle1!T143,IF($C$1="D",Tabelle1!V143,""))))</f>
        <v>5</v>
      </c>
      <c r="E145" s="6" t="str">
        <f t="shared" ca="1" si="11"/>
        <v>A</v>
      </c>
      <c r="F145" s="11">
        <v>143</v>
      </c>
      <c r="G145" s="11">
        <f ca="1">(COUNTIF($E$3:E145,$K$3))/F145</f>
        <v>0.61538461538461542</v>
      </c>
      <c r="H145" s="11">
        <f ca="1">(COUNTIF($E$3:E145,$K$5))/F145</f>
        <v>0.38461538461538464</v>
      </c>
      <c r="I145" s="11">
        <f t="shared" ca="1" si="12"/>
        <v>1</v>
      </c>
      <c r="Q145" s="11">
        <f t="shared" si="9"/>
        <v>0.66666666666666663</v>
      </c>
      <c r="R145" s="11">
        <f t="shared" si="10"/>
        <v>0.33333333333333331</v>
      </c>
    </row>
    <row r="146" spans="1:18" x14ac:dyDescent="0.3">
      <c r="A146" s="6">
        <f ca="1">IF($A$1="A",Tabelle1!B144,IF($A$1="B",Tabelle1!E144,IF($A$1="C",Tabelle1!H144,IF($A$1="D",Tabelle1!J144,""))))</f>
        <v>6</v>
      </c>
      <c r="C146" s="6">
        <f ca="1">IF($C$1="A",Tabelle1!N144,IF($C$1="B",Tabelle1!Q144,IF($C$1="C",Tabelle1!T144,IF($C$1="D",Tabelle1!V144,""))))</f>
        <v>5</v>
      </c>
      <c r="E146" s="6" t="str">
        <f t="shared" ca="1" si="11"/>
        <v>A</v>
      </c>
      <c r="F146" s="11">
        <v>144</v>
      </c>
      <c r="G146" s="11">
        <f ca="1">(COUNTIF($E$3:E146,$K$3))/F146</f>
        <v>0.61805555555555558</v>
      </c>
      <c r="H146" s="11">
        <f ca="1">(COUNTIF($E$3:E146,$K$5))/F146</f>
        <v>0.38194444444444442</v>
      </c>
      <c r="I146" s="11">
        <f t="shared" ca="1" si="12"/>
        <v>1</v>
      </c>
      <c r="Q146" s="11">
        <f t="shared" si="9"/>
        <v>0.66666666666666663</v>
      </c>
      <c r="R146" s="11">
        <f t="shared" si="10"/>
        <v>0.33333333333333331</v>
      </c>
    </row>
    <row r="147" spans="1:18" x14ac:dyDescent="0.3">
      <c r="A147" s="6">
        <f ca="1">IF($A$1="A",Tabelle1!B145,IF($A$1="B",Tabelle1!E145,IF($A$1="C",Tabelle1!H145,IF($A$1="D",Tabelle1!J145,""))))</f>
        <v>2</v>
      </c>
      <c r="C147" s="6">
        <f ca="1">IF($C$1="A",Tabelle1!N145,IF($C$1="B",Tabelle1!Q145,IF($C$1="C",Tabelle1!T145,IF($C$1="D",Tabelle1!V145,""))))</f>
        <v>5</v>
      </c>
      <c r="E147" s="6" t="str">
        <f t="shared" ca="1" si="11"/>
        <v>B</v>
      </c>
      <c r="F147" s="11">
        <v>145</v>
      </c>
      <c r="G147" s="11">
        <f ca="1">(COUNTIF($E$3:E147,$K$3))/F147</f>
        <v>0.61379310344827587</v>
      </c>
      <c r="H147" s="11">
        <f ca="1">(COUNTIF($E$3:E147,$K$5))/F147</f>
        <v>0.38620689655172413</v>
      </c>
      <c r="I147" s="11">
        <f t="shared" ca="1" si="12"/>
        <v>1</v>
      </c>
      <c r="Q147" s="11">
        <f t="shared" si="9"/>
        <v>0.66666666666666663</v>
      </c>
      <c r="R147" s="11">
        <f t="shared" si="10"/>
        <v>0.33333333333333331</v>
      </c>
    </row>
    <row r="148" spans="1:18" x14ac:dyDescent="0.3">
      <c r="A148" s="6">
        <f ca="1">IF($A$1="A",Tabelle1!B146,IF($A$1="B",Tabelle1!E146,IF($A$1="C",Tabelle1!H146,IF($A$1="D",Tabelle1!J146,""))))</f>
        <v>2</v>
      </c>
      <c r="C148" s="6">
        <f ca="1">IF($C$1="A",Tabelle1!N146,IF($C$1="B",Tabelle1!Q146,IF($C$1="C",Tabelle1!T146,IF($C$1="D",Tabelle1!V146,""))))</f>
        <v>1</v>
      </c>
      <c r="E148" s="6" t="str">
        <f t="shared" ca="1" si="11"/>
        <v>A</v>
      </c>
      <c r="F148" s="11">
        <v>146</v>
      </c>
      <c r="G148" s="11">
        <f ca="1">(COUNTIF($E$3:E148,$K$3))/F148</f>
        <v>0.61643835616438358</v>
      </c>
      <c r="H148" s="11">
        <f ca="1">(COUNTIF($E$3:E148,$K$5))/F148</f>
        <v>0.38356164383561642</v>
      </c>
      <c r="I148" s="11">
        <f t="shared" ca="1" si="12"/>
        <v>1</v>
      </c>
      <c r="Q148" s="11">
        <f t="shared" si="9"/>
        <v>0.66666666666666663</v>
      </c>
      <c r="R148" s="11">
        <f t="shared" si="10"/>
        <v>0.33333333333333331</v>
      </c>
    </row>
    <row r="149" spans="1:18" x14ac:dyDescent="0.3">
      <c r="A149" s="6">
        <f ca="1">IF($A$1="A",Tabelle1!B147,IF($A$1="B",Tabelle1!E147,IF($A$1="C",Tabelle1!H147,IF($A$1="D",Tabelle1!J147,""))))</f>
        <v>6</v>
      </c>
      <c r="C149" s="6">
        <f ca="1">IF($C$1="A",Tabelle1!N147,IF($C$1="B",Tabelle1!Q147,IF($C$1="C",Tabelle1!T147,IF($C$1="D",Tabelle1!V147,""))))</f>
        <v>5</v>
      </c>
      <c r="E149" s="6" t="str">
        <f t="shared" ca="1" si="11"/>
        <v>A</v>
      </c>
      <c r="F149" s="11">
        <v>147</v>
      </c>
      <c r="G149" s="11">
        <f ca="1">(COUNTIF($E$3:E149,$K$3))/F149</f>
        <v>0.61904761904761907</v>
      </c>
      <c r="H149" s="11">
        <f ca="1">(COUNTIF($E$3:E149,$K$5))/F149</f>
        <v>0.38095238095238093</v>
      </c>
      <c r="I149" s="11">
        <f t="shared" ca="1" si="12"/>
        <v>1</v>
      </c>
      <c r="Q149" s="11">
        <f t="shared" si="9"/>
        <v>0.66666666666666663</v>
      </c>
      <c r="R149" s="11">
        <f t="shared" si="10"/>
        <v>0.33333333333333331</v>
      </c>
    </row>
    <row r="150" spans="1:18" x14ac:dyDescent="0.3">
      <c r="A150" s="6">
        <f ca="1">IF($A$1="A",Tabelle1!B148,IF($A$1="B",Tabelle1!E148,IF($A$1="C",Tabelle1!H148,IF($A$1="D",Tabelle1!J148,""))))</f>
        <v>2</v>
      </c>
      <c r="C150" s="6">
        <f ca="1">IF($C$1="A",Tabelle1!N148,IF($C$1="B",Tabelle1!Q148,IF($C$1="C",Tabelle1!T148,IF($C$1="D",Tabelle1!V148,""))))</f>
        <v>5</v>
      </c>
      <c r="E150" s="6" t="str">
        <f t="shared" ca="1" si="11"/>
        <v>B</v>
      </c>
      <c r="F150" s="11">
        <v>148</v>
      </c>
      <c r="G150" s="11">
        <f ca="1">(COUNTIF($E$3:E150,$K$3))/F150</f>
        <v>0.61486486486486491</v>
      </c>
      <c r="H150" s="11">
        <f ca="1">(COUNTIF($E$3:E150,$K$5))/F150</f>
        <v>0.38513513513513514</v>
      </c>
      <c r="I150" s="11">
        <f t="shared" ca="1" si="12"/>
        <v>1</v>
      </c>
      <c r="Q150" s="11">
        <f t="shared" si="9"/>
        <v>0.66666666666666663</v>
      </c>
      <c r="R150" s="11">
        <f t="shared" si="10"/>
        <v>0.33333333333333331</v>
      </c>
    </row>
    <row r="151" spans="1:18" x14ac:dyDescent="0.3">
      <c r="A151" s="6">
        <f ca="1">IF($A$1="A",Tabelle1!B149,IF($A$1="B",Tabelle1!E149,IF($A$1="C",Tabelle1!H149,IF($A$1="D",Tabelle1!J149,""))))</f>
        <v>2</v>
      </c>
      <c r="C151" s="6">
        <f ca="1">IF($C$1="A",Tabelle1!N149,IF($C$1="B",Tabelle1!Q149,IF($C$1="C",Tabelle1!T149,IF($C$1="D",Tabelle1!V149,""))))</f>
        <v>1</v>
      </c>
      <c r="E151" s="6" t="str">
        <f t="shared" ca="1" si="11"/>
        <v>A</v>
      </c>
      <c r="F151" s="11">
        <v>149</v>
      </c>
      <c r="G151" s="11">
        <f ca="1">(COUNTIF($E$3:E151,$K$3))/F151</f>
        <v>0.6174496644295302</v>
      </c>
      <c r="H151" s="11">
        <f ca="1">(COUNTIF($E$3:E151,$K$5))/F151</f>
        <v>0.3825503355704698</v>
      </c>
      <c r="I151" s="11">
        <f t="shared" ca="1" si="12"/>
        <v>1</v>
      </c>
      <c r="Q151" s="11">
        <f t="shared" si="9"/>
        <v>0.66666666666666663</v>
      </c>
      <c r="R151" s="11">
        <f t="shared" si="10"/>
        <v>0.33333333333333331</v>
      </c>
    </row>
    <row r="152" spans="1:18" x14ac:dyDescent="0.3">
      <c r="A152" s="6">
        <f ca="1">IF($A$1="A",Tabelle1!B150,IF($A$1="B",Tabelle1!E150,IF($A$1="C",Tabelle1!H150,IF($A$1="D",Tabelle1!J150,""))))</f>
        <v>2</v>
      </c>
      <c r="C152" s="6">
        <f ca="1">IF($C$1="A",Tabelle1!N150,IF($C$1="B",Tabelle1!Q150,IF($C$1="C",Tabelle1!T150,IF($C$1="D",Tabelle1!V150,""))))</f>
        <v>1</v>
      </c>
      <c r="E152" s="6" t="str">
        <f t="shared" ca="1" si="11"/>
        <v>A</v>
      </c>
      <c r="F152" s="11">
        <v>150</v>
      </c>
      <c r="G152" s="11">
        <f ca="1">(COUNTIF($E$3:E152,$K$3))/F152</f>
        <v>0.62</v>
      </c>
      <c r="H152" s="11">
        <f ca="1">(COUNTIF($E$3:E152,$K$5))/F152</f>
        <v>0.38</v>
      </c>
      <c r="I152" s="11">
        <f t="shared" ca="1" si="12"/>
        <v>1</v>
      </c>
      <c r="Q152" s="11">
        <f t="shared" si="9"/>
        <v>0.66666666666666663</v>
      </c>
      <c r="R152" s="11">
        <f t="shared" si="10"/>
        <v>0.33333333333333331</v>
      </c>
    </row>
    <row r="153" spans="1:18" x14ac:dyDescent="0.3">
      <c r="A153" s="6">
        <f ca="1">IF($A$1="A",Tabelle1!B151,IF($A$1="B",Tabelle1!E151,IF($A$1="C",Tabelle1!H151,IF($A$1="D",Tabelle1!J151,""))))</f>
        <v>6</v>
      </c>
      <c r="C153" s="6">
        <f ca="1">IF($C$1="A",Tabelle1!N151,IF($C$1="B",Tabelle1!Q151,IF($C$1="C",Tabelle1!T151,IF($C$1="D",Tabelle1!V151,""))))</f>
        <v>5</v>
      </c>
      <c r="E153" s="6" t="str">
        <f t="shared" ca="1" si="11"/>
        <v>A</v>
      </c>
      <c r="F153" s="11">
        <v>151</v>
      </c>
      <c r="G153" s="11">
        <f ca="1">(COUNTIF($E$3:E153,$K$3))/F153</f>
        <v>0.62251655629139069</v>
      </c>
      <c r="H153" s="11">
        <f ca="1">(COUNTIF($E$3:E153,$K$5))/F153</f>
        <v>0.37748344370860926</v>
      </c>
      <c r="I153" s="11">
        <f t="shared" ca="1" si="12"/>
        <v>1</v>
      </c>
      <c r="Q153" s="11">
        <f t="shared" si="9"/>
        <v>0.66666666666666663</v>
      </c>
      <c r="R153" s="11">
        <f t="shared" si="10"/>
        <v>0.33333333333333331</v>
      </c>
    </row>
    <row r="154" spans="1:18" x14ac:dyDescent="0.3">
      <c r="A154" s="6">
        <f ca="1">IF($A$1="A",Tabelle1!B152,IF($A$1="B",Tabelle1!E152,IF($A$1="C",Tabelle1!H152,IF($A$1="D",Tabelle1!J152,""))))</f>
        <v>2</v>
      </c>
      <c r="C154" s="6">
        <f ca="1">IF($C$1="A",Tabelle1!N152,IF($C$1="B",Tabelle1!Q152,IF($C$1="C",Tabelle1!T152,IF($C$1="D",Tabelle1!V152,""))))</f>
        <v>1</v>
      </c>
      <c r="E154" s="6" t="str">
        <f t="shared" ca="1" si="11"/>
        <v>A</v>
      </c>
      <c r="F154" s="11">
        <v>152</v>
      </c>
      <c r="G154" s="11">
        <f ca="1">(COUNTIF($E$3:E154,$K$3))/F154</f>
        <v>0.625</v>
      </c>
      <c r="H154" s="11">
        <f ca="1">(COUNTIF($E$3:E154,$K$5))/F154</f>
        <v>0.375</v>
      </c>
      <c r="I154" s="11">
        <f t="shared" ca="1" si="12"/>
        <v>1</v>
      </c>
      <c r="Q154" s="11">
        <f t="shared" si="9"/>
        <v>0.66666666666666663</v>
      </c>
      <c r="R154" s="11">
        <f t="shared" si="10"/>
        <v>0.33333333333333331</v>
      </c>
    </row>
    <row r="155" spans="1:18" x14ac:dyDescent="0.3">
      <c r="A155" s="6">
        <f ca="1">IF($A$1="A",Tabelle1!B153,IF($A$1="B",Tabelle1!E153,IF($A$1="C",Tabelle1!H153,IF($A$1="D",Tabelle1!J153,""))))</f>
        <v>2</v>
      </c>
      <c r="C155" s="6">
        <f ca="1">IF($C$1="A",Tabelle1!N153,IF($C$1="B",Tabelle1!Q153,IF($C$1="C",Tabelle1!T153,IF($C$1="D",Tabelle1!V153,""))))</f>
        <v>5</v>
      </c>
      <c r="E155" s="6" t="str">
        <f t="shared" ca="1" si="11"/>
        <v>B</v>
      </c>
      <c r="F155" s="11">
        <v>153</v>
      </c>
      <c r="G155" s="11">
        <f ca="1">(COUNTIF($E$3:E155,$K$3))/F155</f>
        <v>0.62091503267973858</v>
      </c>
      <c r="H155" s="11">
        <f ca="1">(COUNTIF($E$3:E155,$K$5))/F155</f>
        <v>0.37908496732026142</v>
      </c>
      <c r="I155" s="11">
        <f t="shared" ca="1" si="12"/>
        <v>1</v>
      </c>
      <c r="Q155" s="11">
        <f t="shared" si="9"/>
        <v>0.66666666666666663</v>
      </c>
      <c r="R155" s="11">
        <f t="shared" si="10"/>
        <v>0.33333333333333331</v>
      </c>
    </row>
    <row r="156" spans="1:18" x14ac:dyDescent="0.3">
      <c r="A156" s="6">
        <f ca="1">IF($A$1="A",Tabelle1!B154,IF($A$1="B",Tabelle1!E154,IF($A$1="C",Tabelle1!H154,IF($A$1="D",Tabelle1!J154,""))))</f>
        <v>6</v>
      </c>
      <c r="C156" s="6">
        <f ca="1">IF($C$1="A",Tabelle1!N154,IF($C$1="B",Tabelle1!Q154,IF($C$1="C",Tabelle1!T154,IF($C$1="D",Tabelle1!V154,""))))</f>
        <v>5</v>
      </c>
      <c r="E156" s="6" t="str">
        <f t="shared" ca="1" si="11"/>
        <v>A</v>
      </c>
      <c r="F156" s="11">
        <v>154</v>
      </c>
      <c r="G156" s="11">
        <f ca="1">(COUNTIF($E$3:E156,$K$3))/F156</f>
        <v>0.62337662337662336</v>
      </c>
      <c r="H156" s="11">
        <f ca="1">(COUNTIF($E$3:E156,$K$5))/F156</f>
        <v>0.37662337662337664</v>
      </c>
      <c r="I156" s="11">
        <f t="shared" ca="1" si="12"/>
        <v>1</v>
      </c>
      <c r="Q156" s="11">
        <f t="shared" si="9"/>
        <v>0.66666666666666663</v>
      </c>
      <c r="R156" s="11">
        <f t="shared" si="10"/>
        <v>0.33333333333333331</v>
      </c>
    </row>
    <row r="157" spans="1:18" x14ac:dyDescent="0.3">
      <c r="A157" s="6">
        <f ca="1">IF($A$1="A",Tabelle1!B155,IF($A$1="B",Tabelle1!E155,IF($A$1="C",Tabelle1!H155,IF($A$1="D",Tabelle1!J155,""))))</f>
        <v>2</v>
      </c>
      <c r="C157" s="6">
        <f ca="1">IF($C$1="A",Tabelle1!N155,IF($C$1="B",Tabelle1!Q155,IF($C$1="C",Tabelle1!T155,IF($C$1="D",Tabelle1!V155,""))))</f>
        <v>5</v>
      </c>
      <c r="E157" s="6" t="str">
        <f t="shared" ca="1" si="11"/>
        <v>B</v>
      </c>
      <c r="F157" s="11">
        <v>155</v>
      </c>
      <c r="G157" s="11">
        <f ca="1">(COUNTIF($E$3:E157,$K$3))/F157</f>
        <v>0.61935483870967745</v>
      </c>
      <c r="H157" s="11">
        <f ca="1">(COUNTIF($E$3:E157,$K$5))/F157</f>
        <v>0.38064516129032255</v>
      </c>
      <c r="I157" s="11">
        <f t="shared" ca="1" si="12"/>
        <v>1</v>
      </c>
      <c r="Q157" s="11">
        <f t="shared" si="9"/>
        <v>0.66666666666666663</v>
      </c>
      <c r="R157" s="11">
        <f t="shared" si="10"/>
        <v>0.33333333333333331</v>
      </c>
    </row>
    <row r="158" spans="1:18" x14ac:dyDescent="0.3">
      <c r="A158" s="6">
        <f ca="1">IF($A$1="A",Tabelle1!B156,IF($A$1="B",Tabelle1!E156,IF($A$1="C",Tabelle1!H156,IF($A$1="D",Tabelle1!J156,""))))</f>
        <v>2</v>
      </c>
      <c r="C158" s="6">
        <f ca="1">IF($C$1="A",Tabelle1!N156,IF($C$1="B",Tabelle1!Q156,IF($C$1="C",Tabelle1!T156,IF($C$1="D",Tabelle1!V156,""))))</f>
        <v>1</v>
      </c>
      <c r="E158" s="6" t="str">
        <f t="shared" ca="1" si="11"/>
        <v>A</v>
      </c>
      <c r="F158" s="11">
        <v>156</v>
      </c>
      <c r="G158" s="11">
        <f ca="1">(COUNTIF($E$3:E158,$K$3))/F158</f>
        <v>0.62179487179487181</v>
      </c>
      <c r="H158" s="11">
        <f ca="1">(COUNTIF($E$3:E158,$K$5))/F158</f>
        <v>0.37820512820512819</v>
      </c>
      <c r="I158" s="11">
        <f t="shared" ca="1" si="12"/>
        <v>1</v>
      </c>
      <c r="Q158" s="11">
        <f t="shared" si="9"/>
        <v>0.66666666666666663</v>
      </c>
      <c r="R158" s="11">
        <f t="shared" si="10"/>
        <v>0.33333333333333331</v>
      </c>
    </row>
    <row r="159" spans="1:18" x14ac:dyDescent="0.3">
      <c r="A159" s="6">
        <f ca="1">IF($A$1="A",Tabelle1!B157,IF($A$1="B",Tabelle1!E157,IF($A$1="C",Tabelle1!H157,IF($A$1="D",Tabelle1!J157,""))))</f>
        <v>6</v>
      </c>
      <c r="C159" s="6">
        <f ca="1">IF($C$1="A",Tabelle1!N157,IF($C$1="B",Tabelle1!Q157,IF($C$1="C",Tabelle1!T157,IF($C$1="D",Tabelle1!V157,""))))</f>
        <v>5</v>
      </c>
      <c r="E159" s="6" t="str">
        <f t="shared" ca="1" si="11"/>
        <v>A</v>
      </c>
      <c r="F159" s="11">
        <v>157</v>
      </c>
      <c r="G159" s="11">
        <f ca="1">(COUNTIF($E$3:E159,$K$3))/F159</f>
        <v>0.62420382165605093</v>
      </c>
      <c r="H159" s="11">
        <f ca="1">(COUNTIF($E$3:E159,$K$5))/F159</f>
        <v>0.37579617834394907</v>
      </c>
      <c r="I159" s="11">
        <f t="shared" ca="1" si="12"/>
        <v>1</v>
      </c>
      <c r="Q159" s="11">
        <f t="shared" si="9"/>
        <v>0.66666666666666663</v>
      </c>
      <c r="R159" s="11">
        <f t="shared" si="10"/>
        <v>0.33333333333333331</v>
      </c>
    </row>
    <row r="160" spans="1:18" x14ac:dyDescent="0.3">
      <c r="A160" s="6">
        <f ca="1">IF($A$1="A",Tabelle1!B158,IF($A$1="B",Tabelle1!E158,IF($A$1="C",Tabelle1!H158,IF($A$1="D",Tabelle1!J158,""))))</f>
        <v>2</v>
      </c>
      <c r="C160" s="6">
        <f ca="1">IF($C$1="A",Tabelle1!N158,IF($C$1="B",Tabelle1!Q158,IF($C$1="C",Tabelle1!T158,IF($C$1="D",Tabelle1!V158,""))))</f>
        <v>5</v>
      </c>
      <c r="E160" s="6" t="str">
        <f t="shared" ca="1" si="11"/>
        <v>B</v>
      </c>
      <c r="F160" s="11">
        <v>158</v>
      </c>
      <c r="G160" s="11">
        <f ca="1">(COUNTIF($E$3:E160,$K$3))/F160</f>
        <v>0.620253164556962</v>
      </c>
      <c r="H160" s="11">
        <f ca="1">(COUNTIF($E$3:E160,$K$5))/F160</f>
        <v>0.379746835443038</v>
      </c>
      <c r="I160" s="11">
        <f t="shared" ca="1" si="12"/>
        <v>1</v>
      </c>
      <c r="Q160" s="11">
        <f t="shared" si="9"/>
        <v>0.66666666666666663</v>
      </c>
      <c r="R160" s="11">
        <f t="shared" si="10"/>
        <v>0.33333333333333331</v>
      </c>
    </row>
    <row r="161" spans="1:18" x14ac:dyDescent="0.3">
      <c r="A161" s="6">
        <f ca="1">IF($A$1="A",Tabelle1!B159,IF($A$1="B",Tabelle1!E159,IF($A$1="C",Tabelle1!H159,IF($A$1="D",Tabelle1!J159,""))))</f>
        <v>6</v>
      </c>
      <c r="C161" s="6">
        <f ca="1">IF($C$1="A",Tabelle1!N159,IF($C$1="B",Tabelle1!Q159,IF($C$1="C",Tabelle1!T159,IF($C$1="D",Tabelle1!V159,""))))</f>
        <v>1</v>
      </c>
      <c r="E161" s="6" t="str">
        <f t="shared" ca="1" si="11"/>
        <v>A</v>
      </c>
      <c r="F161" s="11">
        <v>159</v>
      </c>
      <c r="G161" s="11">
        <f ca="1">(COUNTIF($E$3:E161,$K$3))/F161</f>
        <v>0.62264150943396224</v>
      </c>
      <c r="H161" s="11">
        <f ca="1">(COUNTIF($E$3:E161,$K$5))/F161</f>
        <v>0.37735849056603776</v>
      </c>
      <c r="I161" s="11">
        <f t="shared" ca="1" si="12"/>
        <v>1</v>
      </c>
      <c r="Q161" s="11">
        <f t="shared" si="9"/>
        <v>0.66666666666666663</v>
      </c>
      <c r="R161" s="11">
        <f t="shared" si="10"/>
        <v>0.33333333333333331</v>
      </c>
    </row>
    <row r="162" spans="1:18" x14ac:dyDescent="0.3">
      <c r="A162" s="6">
        <f ca="1">IF($A$1="A",Tabelle1!B160,IF($A$1="B",Tabelle1!E160,IF($A$1="C",Tabelle1!H160,IF($A$1="D",Tabelle1!J160,""))))</f>
        <v>6</v>
      </c>
      <c r="C162" s="6">
        <f ca="1">IF($C$1="A",Tabelle1!N160,IF($C$1="B",Tabelle1!Q160,IF($C$1="C",Tabelle1!T160,IF($C$1="D",Tabelle1!V160,""))))</f>
        <v>1</v>
      </c>
      <c r="E162" s="6" t="str">
        <f t="shared" ca="1" si="11"/>
        <v>A</v>
      </c>
      <c r="F162" s="11">
        <v>160</v>
      </c>
      <c r="G162" s="11">
        <f ca="1">(COUNTIF($E$3:E162,$K$3))/F162</f>
        <v>0.625</v>
      </c>
      <c r="H162" s="11">
        <f ca="1">(COUNTIF($E$3:E162,$K$5))/F162</f>
        <v>0.375</v>
      </c>
      <c r="I162" s="11">
        <f t="shared" ca="1" si="12"/>
        <v>1</v>
      </c>
      <c r="Q162" s="11">
        <f t="shared" si="9"/>
        <v>0.66666666666666663</v>
      </c>
      <c r="R162" s="11">
        <f t="shared" si="10"/>
        <v>0.33333333333333331</v>
      </c>
    </row>
    <row r="163" spans="1:18" x14ac:dyDescent="0.3">
      <c r="A163" s="6">
        <f ca="1">IF($A$1="A",Tabelle1!B161,IF($A$1="B",Tabelle1!E161,IF($A$1="C",Tabelle1!H161,IF($A$1="D",Tabelle1!J161,""))))</f>
        <v>6</v>
      </c>
      <c r="C163" s="6">
        <f ca="1">IF($C$1="A",Tabelle1!N161,IF($C$1="B",Tabelle1!Q161,IF($C$1="C",Tabelle1!T161,IF($C$1="D",Tabelle1!V161,""))))</f>
        <v>5</v>
      </c>
      <c r="E163" s="6" t="str">
        <f t="shared" ca="1" si="11"/>
        <v>A</v>
      </c>
      <c r="F163" s="11">
        <v>161</v>
      </c>
      <c r="G163" s="11">
        <f ca="1">(COUNTIF($E$3:E163,$K$3))/F163</f>
        <v>0.62732919254658381</v>
      </c>
      <c r="H163" s="11">
        <f ca="1">(COUNTIF($E$3:E163,$K$5))/F163</f>
        <v>0.37267080745341613</v>
      </c>
      <c r="I163" s="11">
        <f t="shared" ca="1" si="12"/>
        <v>1</v>
      </c>
      <c r="Q163" s="11">
        <f t="shared" si="9"/>
        <v>0.66666666666666663</v>
      </c>
      <c r="R163" s="11">
        <f t="shared" si="10"/>
        <v>0.33333333333333331</v>
      </c>
    </row>
    <row r="164" spans="1:18" x14ac:dyDescent="0.3">
      <c r="A164" s="6">
        <f ca="1">IF($A$1="A",Tabelle1!B162,IF($A$1="B",Tabelle1!E162,IF($A$1="C",Tabelle1!H162,IF($A$1="D",Tabelle1!J162,""))))</f>
        <v>2</v>
      </c>
      <c r="C164" s="6">
        <f ca="1">IF($C$1="A",Tabelle1!N162,IF($C$1="B",Tabelle1!Q162,IF($C$1="C",Tabelle1!T162,IF($C$1="D",Tabelle1!V162,""))))</f>
        <v>5</v>
      </c>
      <c r="E164" s="6" t="str">
        <f t="shared" ca="1" si="11"/>
        <v>B</v>
      </c>
      <c r="F164" s="11">
        <v>162</v>
      </c>
      <c r="G164" s="11">
        <f ca="1">(COUNTIF($E$3:E164,$K$3))/F164</f>
        <v>0.62345679012345678</v>
      </c>
      <c r="H164" s="11">
        <f ca="1">(COUNTIF($E$3:E164,$K$5))/F164</f>
        <v>0.37654320987654322</v>
      </c>
      <c r="I164" s="11">
        <f t="shared" ca="1" si="12"/>
        <v>1</v>
      </c>
      <c r="Q164" s="11">
        <f t="shared" si="9"/>
        <v>0.66666666666666663</v>
      </c>
      <c r="R164" s="11">
        <f t="shared" si="10"/>
        <v>0.33333333333333331</v>
      </c>
    </row>
    <row r="165" spans="1:18" x14ac:dyDescent="0.3">
      <c r="A165" s="6">
        <f ca="1">IF($A$1="A",Tabelle1!B163,IF($A$1="B",Tabelle1!E163,IF($A$1="C",Tabelle1!H163,IF($A$1="D",Tabelle1!J163,""))))</f>
        <v>6</v>
      </c>
      <c r="C165" s="6">
        <f ca="1">IF($C$1="A",Tabelle1!N163,IF($C$1="B",Tabelle1!Q163,IF($C$1="C",Tabelle1!T163,IF($C$1="D",Tabelle1!V163,""))))</f>
        <v>1</v>
      </c>
      <c r="E165" s="6" t="str">
        <f t="shared" ca="1" si="11"/>
        <v>A</v>
      </c>
      <c r="F165" s="11">
        <v>163</v>
      </c>
      <c r="G165" s="11">
        <f ca="1">(COUNTIF($E$3:E165,$K$3))/F165</f>
        <v>0.62576687116564422</v>
      </c>
      <c r="H165" s="11">
        <f ca="1">(COUNTIF($E$3:E165,$K$5))/F165</f>
        <v>0.37423312883435583</v>
      </c>
      <c r="I165" s="11">
        <f t="shared" ca="1" si="12"/>
        <v>1</v>
      </c>
      <c r="Q165" s="11">
        <f t="shared" si="9"/>
        <v>0.66666666666666663</v>
      </c>
      <c r="R165" s="11">
        <f t="shared" si="10"/>
        <v>0.33333333333333331</v>
      </c>
    </row>
    <row r="166" spans="1:18" x14ac:dyDescent="0.3">
      <c r="A166" s="6">
        <f ca="1">IF($A$1="A",Tabelle1!B164,IF($A$1="B",Tabelle1!E164,IF($A$1="C",Tabelle1!H164,IF($A$1="D",Tabelle1!J164,""))))</f>
        <v>6</v>
      </c>
      <c r="C166" s="6">
        <f ca="1">IF($C$1="A",Tabelle1!N164,IF($C$1="B",Tabelle1!Q164,IF($C$1="C",Tabelle1!T164,IF($C$1="D",Tabelle1!V164,""))))</f>
        <v>5</v>
      </c>
      <c r="E166" s="6" t="str">
        <f t="shared" ca="1" si="11"/>
        <v>A</v>
      </c>
      <c r="F166" s="11">
        <v>164</v>
      </c>
      <c r="G166" s="11">
        <f ca="1">(COUNTIF($E$3:E166,$K$3))/F166</f>
        <v>0.62804878048780488</v>
      </c>
      <c r="H166" s="11">
        <f ca="1">(COUNTIF($E$3:E166,$K$5))/F166</f>
        <v>0.37195121951219512</v>
      </c>
      <c r="I166" s="11">
        <f t="shared" ca="1" si="12"/>
        <v>1</v>
      </c>
      <c r="Q166" s="11">
        <f t="shared" si="9"/>
        <v>0.66666666666666663</v>
      </c>
      <c r="R166" s="11">
        <f t="shared" si="10"/>
        <v>0.33333333333333331</v>
      </c>
    </row>
    <row r="167" spans="1:18" x14ac:dyDescent="0.3">
      <c r="A167" s="6">
        <f ca="1">IF($A$1="A",Tabelle1!B165,IF($A$1="B",Tabelle1!E165,IF($A$1="C",Tabelle1!H165,IF($A$1="D",Tabelle1!J165,""))))</f>
        <v>2</v>
      </c>
      <c r="C167" s="6">
        <f ca="1">IF($C$1="A",Tabelle1!N165,IF($C$1="B",Tabelle1!Q165,IF($C$1="C",Tabelle1!T165,IF($C$1="D",Tabelle1!V165,""))))</f>
        <v>1</v>
      </c>
      <c r="E167" s="6" t="str">
        <f t="shared" ca="1" si="11"/>
        <v>A</v>
      </c>
      <c r="F167" s="11">
        <v>165</v>
      </c>
      <c r="G167" s="11">
        <f ca="1">(COUNTIF($E$3:E167,$K$3))/F167</f>
        <v>0.63030303030303025</v>
      </c>
      <c r="H167" s="11">
        <f ca="1">(COUNTIF($E$3:E167,$K$5))/F167</f>
        <v>0.36969696969696969</v>
      </c>
      <c r="I167" s="11">
        <f t="shared" ca="1" si="12"/>
        <v>1</v>
      </c>
      <c r="Q167" s="11">
        <f t="shared" si="9"/>
        <v>0.66666666666666663</v>
      </c>
      <c r="R167" s="11">
        <f t="shared" si="10"/>
        <v>0.33333333333333331</v>
      </c>
    </row>
    <row r="168" spans="1:18" x14ac:dyDescent="0.3">
      <c r="A168" s="6">
        <f ca="1">IF($A$1="A",Tabelle1!B166,IF($A$1="B",Tabelle1!E166,IF($A$1="C",Tabelle1!H166,IF($A$1="D",Tabelle1!J166,""))))</f>
        <v>2</v>
      </c>
      <c r="C168" s="6">
        <f ca="1">IF($C$1="A",Tabelle1!N166,IF($C$1="B",Tabelle1!Q166,IF($C$1="C",Tabelle1!T166,IF($C$1="D",Tabelle1!V166,""))))</f>
        <v>5</v>
      </c>
      <c r="E168" s="6" t="str">
        <f t="shared" ca="1" si="11"/>
        <v>B</v>
      </c>
      <c r="F168" s="11">
        <v>166</v>
      </c>
      <c r="G168" s="11">
        <f ca="1">(COUNTIF($E$3:E168,$K$3))/F168</f>
        <v>0.62650602409638556</v>
      </c>
      <c r="H168" s="11">
        <f ca="1">(COUNTIF($E$3:E168,$K$5))/F168</f>
        <v>0.37349397590361444</v>
      </c>
      <c r="I168" s="11">
        <f t="shared" ca="1" si="12"/>
        <v>1</v>
      </c>
      <c r="Q168" s="11">
        <f t="shared" si="9"/>
        <v>0.66666666666666663</v>
      </c>
      <c r="R168" s="11">
        <f t="shared" si="10"/>
        <v>0.33333333333333331</v>
      </c>
    </row>
    <row r="169" spans="1:18" x14ac:dyDescent="0.3">
      <c r="A169" s="6">
        <f ca="1">IF($A$1="A",Tabelle1!B167,IF($A$1="B",Tabelle1!E167,IF($A$1="C",Tabelle1!H167,IF($A$1="D",Tabelle1!J167,""))))</f>
        <v>6</v>
      </c>
      <c r="C169" s="6">
        <f ca="1">IF($C$1="A",Tabelle1!N167,IF($C$1="B",Tabelle1!Q167,IF($C$1="C",Tabelle1!T167,IF($C$1="D",Tabelle1!V167,""))))</f>
        <v>5</v>
      </c>
      <c r="E169" s="6" t="str">
        <f t="shared" ca="1" si="11"/>
        <v>A</v>
      </c>
      <c r="F169" s="11">
        <v>167</v>
      </c>
      <c r="G169" s="11">
        <f ca="1">(COUNTIF($E$3:E169,$K$3))/F169</f>
        <v>0.62874251497005984</v>
      </c>
      <c r="H169" s="11">
        <f ca="1">(COUNTIF($E$3:E169,$K$5))/F169</f>
        <v>0.3712574850299401</v>
      </c>
      <c r="I169" s="11">
        <f t="shared" ca="1" si="12"/>
        <v>1</v>
      </c>
      <c r="Q169" s="11">
        <f t="shared" si="9"/>
        <v>0.66666666666666663</v>
      </c>
      <c r="R169" s="11">
        <f t="shared" si="10"/>
        <v>0.33333333333333331</v>
      </c>
    </row>
    <row r="170" spans="1:18" x14ac:dyDescent="0.3">
      <c r="A170" s="6">
        <f ca="1">IF($A$1="A",Tabelle1!B168,IF($A$1="B",Tabelle1!E168,IF($A$1="C",Tabelle1!H168,IF($A$1="D",Tabelle1!J168,""))))</f>
        <v>2</v>
      </c>
      <c r="C170" s="6">
        <f ca="1">IF($C$1="A",Tabelle1!N168,IF($C$1="B",Tabelle1!Q168,IF($C$1="C",Tabelle1!T168,IF($C$1="D",Tabelle1!V168,""))))</f>
        <v>5</v>
      </c>
      <c r="E170" s="6" t="str">
        <f t="shared" ca="1" si="11"/>
        <v>B</v>
      </c>
      <c r="F170" s="11">
        <v>168</v>
      </c>
      <c r="G170" s="11">
        <f ca="1">(COUNTIF($E$3:E170,$K$3))/F170</f>
        <v>0.625</v>
      </c>
      <c r="H170" s="11">
        <f ca="1">(COUNTIF($E$3:E170,$K$5))/F170</f>
        <v>0.375</v>
      </c>
      <c r="I170" s="11">
        <f t="shared" ca="1" si="12"/>
        <v>1</v>
      </c>
      <c r="Q170" s="11">
        <f t="shared" si="9"/>
        <v>0.66666666666666663</v>
      </c>
      <c r="R170" s="11">
        <f t="shared" si="10"/>
        <v>0.33333333333333331</v>
      </c>
    </row>
    <row r="171" spans="1:18" x14ac:dyDescent="0.3">
      <c r="A171" s="6">
        <f ca="1">IF($A$1="A",Tabelle1!B169,IF($A$1="B",Tabelle1!E169,IF($A$1="C",Tabelle1!H169,IF($A$1="D",Tabelle1!J169,""))))</f>
        <v>2</v>
      </c>
      <c r="C171" s="6">
        <f ca="1">IF($C$1="A",Tabelle1!N169,IF($C$1="B",Tabelle1!Q169,IF($C$1="C",Tabelle1!T169,IF($C$1="D",Tabelle1!V169,""))))</f>
        <v>1</v>
      </c>
      <c r="E171" s="6" t="str">
        <f t="shared" ca="1" si="11"/>
        <v>A</v>
      </c>
      <c r="F171" s="11">
        <v>169</v>
      </c>
      <c r="G171" s="11">
        <f ca="1">(COUNTIF($E$3:E171,$K$3))/F171</f>
        <v>0.62721893491124259</v>
      </c>
      <c r="H171" s="11">
        <f ca="1">(COUNTIF($E$3:E171,$K$5))/F171</f>
        <v>0.37278106508875741</v>
      </c>
      <c r="I171" s="11">
        <f t="shared" ca="1" si="12"/>
        <v>1</v>
      </c>
      <c r="Q171" s="11">
        <f t="shared" si="9"/>
        <v>0.66666666666666663</v>
      </c>
      <c r="R171" s="11">
        <f t="shared" si="10"/>
        <v>0.33333333333333331</v>
      </c>
    </row>
    <row r="172" spans="1:18" x14ac:dyDescent="0.3">
      <c r="A172" s="6">
        <f ca="1">IF($A$1="A",Tabelle1!B170,IF($A$1="B",Tabelle1!E170,IF($A$1="C",Tabelle1!H170,IF($A$1="D",Tabelle1!J170,""))))</f>
        <v>6</v>
      </c>
      <c r="C172" s="6">
        <f ca="1">IF($C$1="A",Tabelle1!N170,IF($C$1="B",Tabelle1!Q170,IF($C$1="C",Tabelle1!T170,IF($C$1="D",Tabelle1!V170,""))))</f>
        <v>5</v>
      </c>
      <c r="E172" s="6" t="str">
        <f t="shared" ca="1" si="11"/>
        <v>A</v>
      </c>
      <c r="F172" s="11">
        <v>170</v>
      </c>
      <c r="G172" s="11">
        <f ca="1">(COUNTIF($E$3:E172,$K$3))/F172</f>
        <v>0.62941176470588234</v>
      </c>
      <c r="H172" s="11">
        <f ca="1">(COUNTIF($E$3:E172,$K$5))/F172</f>
        <v>0.37058823529411766</v>
      </c>
      <c r="I172" s="11">
        <f t="shared" ca="1" si="12"/>
        <v>1</v>
      </c>
      <c r="Q172" s="11">
        <f t="shared" si="9"/>
        <v>0.66666666666666663</v>
      </c>
      <c r="R172" s="11">
        <f t="shared" si="10"/>
        <v>0.33333333333333331</v>
      </c>
    </row>
    <row r="173" spans="1:18" x14ac:dyDescent="0.3">
      <c r="A173" s="6">
        <f ca="1">IF($A$1="A",Tabelle1!B171,IF($A$1="B",Tabelle1!E171,IF($A$1="C",Tabelle1!H171,IF($A$1="D",Tabelle1!J171,""))))</f>
        <v>6</v>
      </c>
      <c r="C173" s="6">
        <f ca="1">IF($C$1="A",Tabelle1!N171,IF($C$1="B",Tabelle1!Q171,IF($C$1="C",Tabelle1!T171,IF($C$1="D",Tabelle1!V171,""))))</f>
        <v>5</v>
      </c>
      <c r="E173" s="6" t="str">
        <f t="shared" ca="1" si="11"/>
        <v>A</v>
      </c>
      <c r="F173" s="11">
        <v>171</v>
      </c>
      <c r="G173" s="11">
        <f ca="1">(COUNTIF($E$3:E173,$K$3))/F173</f>
        <v>0.63157894736842102</v>
      </c>
      <c r="H173" s="11">
        <f ca="1">(COUNTIF($E$3:E173,$K$5))/F173</f>
        <v>0.36842105263157893</v>
      </c>
      <c r="I173" s="11">
        <f t="shared" ca="1" si="12"/>
        <v>1</v>
      </c>
      <c r="Q173" s="11">
        <f t="shared" si="9"/>
        <v>0.66666666666666663</v>
      </c>
      <c r="R173" s="11">
        <f t="shared" si="10"/>
        <v>0.33333333333333331</v>
      </c>
    </row>
    <row r="174" spans="1:18" x14ac:dyDescent="0.3">
      <c r="A174" s="6">
        <f ca="1">IF($A$1="A",Tabelle1!B172,IF($A$1="B",Tabelle1!E172,IF($A$1="C",Tabelle1!H172,IF($A$1="D",Tabelle1!J172,""))))</f>
        <v>6</v>
      </c>
      <c r="C174" s="6">
        <f ca="1">IF($C$1="A",Tabelle1!N172,IF($C$1="B",Tabelle1!Q172,IF($C$1="C",Tabelle1!T172,IF($C$1="D",Tabelle1!V172,""))))</f>
        <v>5</v>
      </c>
      <c r="E174" s="6" t="str">
        <f t="shared" ca="1" si="11"/>
        <v>A</v>
      </c>
      <c r="F174" s="11">
        <v>172</v>
      </c>
      <c r="G174" s="11">
        <f ca="1">(COUNTIF($E$3:E174,$K$3))/F174</f>
        <v>0.63372093023255816</v>
      </c>
      <c r="H174" s="11">
        <f ca="1">(COUNTIF($E$3:E174,$K$5))/F174</f>
        <v>0.36627906976744184</v>
      </c>
      <c r="I174" s="11">
        <f t="shared" ca="1" si="12"/>
        <v>1</v>
      </c>
      <c r="Q174" s="11">
        <f t="shared" si="9"/>
        <v>0.66666666666666663</v>
      </c>
      <c r="R174" s="11">
        <f t="shared" si="10"/>
        <v>0.33333333333333331</v>
      </c>
    </row>
    <row r="175" spans="1:18" x14ac:dyDescent="0.3">
      <c r="A175" s="6">
        <f ca="1">IF($A$1="A",Tabelle1!B173,IF($A$1="B",Tabelle1!E173,IF($A$1="C",Tabelle1!H173,IF($A$1="D",Tabelle1!J173,""))))</f>
        <v>2</v>
      </c>
      <c r="C175" s="6">
        <f ca="1">IF($C$1="A",Tabelle1!N173,IF($C$1="B",Tabelle1!Q173,IF($C$1="C",Tabelle1!T173,IF($C$1="D",Tabelle1!V173,""))))</f>
        <v>5</v>
      </c>
      <c r="E175" s="6" t="str">
        <f t="shared" ca="1" si="11"/>
        <v>B</v>
      </c>
      <c r="F175" s="11">
        <v>173</v>
      </c>
      <c r="G175" s="11">
        <f ca="1">(COUNTIF($E$3:E175,$K$3))/F175</f>
        <v>0.63005780346820806</v>
      </c>
      <c r="H175" s="11">
        <f ca="1">(COUNTIF($E$3:E175,$K$5))/F175</f>
        <v>0.36994219653179189</v>
      </c>
      <c r="I175" s="11">
        <f t="shared" ca="1" si="12"/>
        <v>1</v>
      </c>
      <c r="Q175" s="11">
        <f t="shared" si="9"/>
        <v>0.66666666666666663</v>
      </c>
      <c r="R175" s="11">
        <f t="shared" si="10"/>
        <v>0.33333333333333331</v>
      </c>
    </row>
    <row r="176" spans="1:18" x14ac:dyDescent="0.3">
      <c r="A176" s="6">
        <f ca="1">IF($A$1="A",Tabelle1!B174,IF($A$1="B",Tabelle1!E174,IF($A$1="C",Tabelle1!H174,IF($A$1="D",Tabelle1!J174,""))))</f>
        <v>2</v>
      </c>
      <c r="C176" s="6">
        <f ca="1">IF($C$1="A",Tabelle1!N174,IF($C$1="B",Tabelle1!Q174,IF($C$1="C",Tabelle1!T174,IF($C$1="D",Tabelle1!V174,""))))</f>
        <v>5</v>
      </c>
      <c r="E176" s="6" t="str">
        <f t="shared" ca="1" si="11"/>
        <v>B</v>
      </c>
      <c r="F176" s="11">
        <v>174</v>
      </c>
      <c r="G176" s="11">
        <f ca="1">(COUNTIF($E$3:E176,$K$3))/F176</f>
        <v>0.62643678160919536</v>
      </c>
      <c r="H176" s="11">
        <f ca="1">(COUNTIF($E$3:E176,$K$5))/F176</f>
        <v>0.37356321839080459</v>
      </c>
      <c r="I176" s="11">
        <f t="shared" ca="1" si="12"/>
        <v>1</v>
      </c>
      <c r="Q176" s="11">
        <f t="shared" si="9"/>
        <v>0.66666666666666663</v>
      </c>
      <c r="R176" s="11">
        <f t="shared" si="10"/>
        <v>0.33333333333333331</v>
      </c>
    </row>
    <row r="177" spans="1:18" x14ac:dyDescent="0.3">
      <c r="A177" s="6">
        <f ca="1">IF($A$1="A",Tabelle1!B175,IF($A$1="B",Tabelle1!E175,IF($A$1="C",Tabelle1!H175,IF($A$1="D",Tabelle1!J175,""))))</f>
        <v>6</v>
      </c>
      <c r="C177" s="6">
        <f ca="1">IF($C$1="A",Tabelle1!N175,IF($C$1="B",Tabelle1!Q175,IF($C$1="C",Tabelle1!T175,IF($C$1="D",Tabelle1!V175,""))))</f>
        <v>1</v>
      </c>
      <c r="E177" s="6" t="str">
        <f t="shared" ca="1" si="11"/>
        <v>A</v>
      </c>
      <c r="F177" s="11">
        <v>175</v>
      </c>
      <c r="G177" s="11">
        <f ca="1">(COUNTIF($E$3:E177,$K$3))/F177</f>
        <v>0.62857142857142856</v>
      </c>
      <c r="H177" s="11">
        <f ca="1">(COUNTIF($E$3:E177,$K$5))/F177</f>
        <v>0.37142857142857144</v>
      </c>
      <c r="I177" s="11">
        <f t="shared" ca="1" si="12"/>
        <v>1</v>
      </c>
      <c r="Q177" s="11">
        <f t="shared" si="9"/>
        <v>0.66666666666666663</v>
      </c>
      <c r="R177" s="11">
        <f t="shared" si="10"/>
        <v>0.33333333333333331</v>
      </c>
    </row>
    <row r="178" spans="1:18" x14ac:dyDescent="0.3">
      <c r="A178" s="6">
        <f ca="1">IF($A$1="A",Tabelle1!B176,IF($A$1="B",Tabelle1!E176,IF($A$1="C",Tabelle1!H176,IF($A$1="D",Tabelle1!J176,""))))</f>
        <v>2</v>
      </c>
      <c r="C178" s="6">
        <f ca="1">IF($C$1="A",Tabelle1!N176,IF($C$1="B",Tabelle1!Q176,IF($C$1="C",Tabelle1!T176,IF($C$1="D",Tabelle1!V176,""))))</f>
        <v>1</v>
      </c>
      <c r="E178" s="6" t="str">
        <f t="shared" ca="1" si="11"/>
        <v>A</v>
      </c>
      <c r="F178" s="11">
        <v>176</v>
      </c>
      <c r="G178" s="11">
        <f ca="1">(COUNTIF($E$3:E178,$K$3))/F178</f>
        <v>0.63068181818181823</v>
      </c>
      <c r="H178" s="11">
        <f ca="1">(COUNTIF($E$3:E178,$K$5))/F178</f>
        <v>0.36931818181818182</v>
      </c>
      <c r="I178" s="11">
        <f t="shared" ca="1" si="12"/>
        <v>1</v>
      </c>
      <c r="Q178" s="11">
        <f t="shared" si="9"/>
        <v>0.66666666666666663</v>
      </c>
      <c r="R178" s="11">
        <f t="shared" si="10"/>
        <v>0.33333333333333331</v>
      </c>
    </row>
    <row r="179" spans="1:18" x14ac:dyDescent="0.3">
      <c r="A179" s="6">
        <f ca="1">IF($A$1="A",Tabelle1!B177,IF($A$1="B",Tabelle1!E177,IF($A$1="C",Tabelle1!H177,IF($A$1="D",Tabelle1!J177,""))))</f>
        <v>2</v>
      </c>
      <c r="C179" s="6">
        <f ca="1">IF($C$1="A",Tabelle1!N177,IF($C$1="B",Tabelle1!Q177,IF($C$1="C",Tabelle1!T177,IF($C$1="D",Tabelle1!V177,""))))</f>
        <v>5</v>
      </c>
      <c r="E179" s="6" t="str">
        <f t="shared" ca="1" si="11"/>
        <v>B</v>
      </c>
      <c r="F179" s="11">
        <v>177</v>
      </c>
      <c r="G179" s="11">
        <f ca="1">(COUNTIF($E$3:E179,$K$3))/F179</f>
        <v>0.6271186440677966</v>
      </c>
      <c r="H179" s="11">
        <f ca="1">(COUNTIF($E$3:E179,$K$5))/F179</f>
        <v>0.3728813559322034</v>
      </c>
      <c r="I179" s="11">
        <f t="shared" ca="1" si="12"/>
        <v>1</v>
      </c>
      <c r="Q179" s="11">
        <f t="shared" si="9"/>
        <v>0.66666666666666663</v>
      </c>
      <c r="R179" s="11">
        <f t="shared" si="10"/>
        <v>0.33333333333333331</v>
      </c>
    </row>
    <row r="180" spans="1:18" x14ac:dyDescent="0.3">
      <c r="A180" s="6">
        <f ca="1">IF($A$1="A",Tabelle1!B178,IF($A$1="B",Tabelle1!E178,IF($A$1="C",Tabelle1!H178,IF($A$1="D",Tabelle1!J178,""))))</f>
        <v>2</v>
      </c>
      <c r="C180" s="6">
        <f ca="1">IF($C$1="A",Tabelle1!N178,IF($C$1="B",Tabelle1!Q178,IF($C$1="C",Tabelle1!T178,IF($C$1="D",Tabelle1!V178,""))))</f>
        <v>1</v>
      </c>
      <c r="E180" s="6" t="str">
        <f t="shared" ca="1" si="11"/>
        <v>A</v>
      </c>
      <c r="F180" s="11">
        <v>178</v>
      </c>
      <c r="G180" s="11">
        <f ca="1">(COUNTIF($E$3:E180,$K$3))/F180</f>
        <v>0.6292134831460674</v>
      </c>
      <c r="H180" s="11">
        <f ca="1">(COUNTIF($E$3:E180,$K$5))/F180</f>
        <v>0.3707865168539326</v>
      </c>
      <c r="I180" s="11">
        <f t="shared" ca="1" si="12"/>
        <v>1</v>
      </c>
      <c r="Q180" s="11">
        <f t="shared" si="9"/>
        <v>0.66666666666666663</v>
      </c>
      <c r="R180" s="11">
        <f t="shared" si="10"/>
        <v>0.33333333333333331</v>
      </c>
    </row>
    <row r="181" spans="1:18" x14ac:dyDescent="0.3">
      <c r="A181" s="6">
        <f ca="1">IF($A$1="A",Tabelle1!B179,IF($A$1="B",Tabelle1!E179,IF($A$1="C",Tabelle1!H179,IF($A$1="D",Tabelle1!J179,""))))</f>
        <v>2</v>
      </c>
      <c r="C181" s="6">
        <f ca="1">IF($C$1="A",Tabelle1!N179,IF($C$1="B",Tabelle1!Q179,IF($C$1="C",Tabelle1!T179,IF($C$1="D",Tabelle1!V179,""))))</f>
        <v>1</v>
      </c>
      <c r="E181" s="6" t="str">
        <f t="shared" ca="1" si="11"/>
        <v>A</v>
      </c>
      <c r="F181" s="11">
        <v>179</v>
      </c>
      <c r="G181" s="11">
        <f ca="1">(COUNTIF($E$3:E181,$K$3))/F181</f>
        <v>0.63128491620111726</v>
      </c>
      <c r="H181" s="11">
        <f ca="1">(COUNTIF($E$3:E181,$K$5))/F181</f>
        <v>0.36871508379888268</v>
      </c>
      <c r="I181" s="11">
        <f t="shared" ca="1" si="12"/>
        <v>1</v>
      </c>
      <c r="Q181" s="11">
        <f t="shared" si="9"/>
        <v>0.66666666666666663</v>
      </c>
      <c r="R181" s="11">
        <f t="shared" si="10"/>
        <v>0.33333333333333331</v>
      </c>
    </row>
    <row r="182" spans="1:18" x14ac:dyDescent="0.3">
      <c r="A182" s="6">
        <f ca="1">IF($A$1="A",Tabelle1!B180,IF($A$1="B",Tabelle1!E180,IF($A$1="C",Tabelle1!H180,IF($A$1="D",Tabelle1!J180,""))))</f>
        <v>6</v>
      </c>
      <c r="C182" s="6">
        <f ca="1">IF($C$1="A",Tabelle1!N180,IF($C$1="B",Tabelle1!Q180,IF($C$1="C",Tabelle1!T180,IF($C$1="D",Tabelle1!V180,""))))</f>
        <v>5</v>
      </c>
      <c r="E182" s="6" t="str">
        <f t="shared" ca="1" si="11"/>
        <v>A</v>
      </c>
      <c r="F182" s="11">
        <v>180</v>
      </c>
      <c r="G182" s="11">
        <f ca="1">(COUNTIF($E$3:E182,$K$3))/F182</f>
        <v>0.6333333333333333</v>
      </c>
      <c r="H182" s="11">
        <f ca="1">(COUNTIF($E$3:E182,$K$5))/F182</f>
        <v>0.36666666666666664</v>
      </c>
      <c r="I182" s="11">
        <f t="shared" ca="1" si="12"/>
        <v>1</v>
      </c>
      <c r="Q182" s="11">
        <f t="shared" si="9"/>
        <v>0.66666666666666663</v>
      </c>
      <c r="R182" s="11">
        <f t="shared" si="10"/>
        <v>0.33333333333333331</v>
      </c>
    </row>
    <row r="183" spans="1:18" x14ac:dyDescent="0.3">
      <c r="A183" s="6">
        <f ca="1">IF($A$1="A",Tabelle1!B181,IF($A$1="B",Tabelle1!E181,IF($A$1="C",Tabelle1!H181,IF($A$1="D",Tabelle1!J181,""))))</f>
        <v>2</v>
      </c>
      <c r="C183" s="6">
        <f ca="1">IF($C$1="A",Tabelle1!N181,IF($C$1="B",Tabelle1!Q181,IF($C$1="C",Tabelle1!T181,IF($C$1="D",Tabelle1!V181,""))))</f>
        <v>5</v>
      </c>
      <c r="E183" s="6" t="str">
        <f t="shared" ca="1" si="11"/>
        <v>B</v>
      </c>
      <c r="F183" s="11">
        <v>181</v>
      </c>
      <c r="G183" s="11">
        <f ca="1">(COUNTIF($E$3:E183,$K$3))/F183</f>
        <v>0.62983425414364635</v>
      </c>
      <c r="H183" s="11">
        <f ca="1">(COUNTIF($E$3:E183,$K$5))/F183</f>
        <v>0.37016574585635359</v>
      </c>
      <c r="I183" s="11">
        <f t="shared" ca="1" si="12"/>
        <v>1</v>
      </c>
      <c r="Q183" s="11">
        <f t="shared" si="9"/>
        <v>0.66666666666666663</v>
      </c>
      <c r="R183" s="11">
        <f t="shared" si="10"/>
        <v>0.33333333333333331</v>
      </c>
    </row>
    <row r="184" spans="1:18" x14ac:dyDescent="0.3">
      <c r="A184" s="6">
        <f ca="1">IF($A$1="A",Tabelle1!B182,IF($A$1="B",Tabelle1!E182,IF($A$1="C",Tabelle1!H182,IF($A$1="D",Tabelle1!J182,""))))</f>
        <v>6</v>
      </c>
      <c r="C184" s="6">
        <f ca="1">IF($C$1="A",Tabelle1!N182,IF($C$1="B",Tabelle1!Q182,IF($C$1="C",Tabelle1!T182,IF($C$1="D",Tabelle1!V182,""))))</f>
        <v>5</v>
      </c>
      <c r="E184" s="6" t="str">
        <f t="shared" ca="1" si="11"/>
        <v>A</v>
      </c>
      <c r="F184" s="11">
        <v>182</v>
      </c>
      <c r="G184" s="11">
        <f ca="1">(COUNTIF($E$3:E184,$K$3))/F184</f>
        <v>0.63186813186813184</v>
      </c>
      <c r="H184" s="11">
        <f ca="1">(COUNTIF($E$3:E184,$K$5))/F184</f>
        <v>0.36813186813186816</v>
      </c>
      <c r="I184" s="11">
        <f t="shared" ca="1" si="12"/>
        <v>1</v>
      </c>
      <c r="Q184" s="11">
        <f t="shared" si="9"/>
        <v>0.66666666666666663</v>
      </c>
      <c r="R184" s="11">
        <f t="shared" si="10"/>
        <v>0.33333333333333331</v>
      </c>
    </row>
    <row r="185" spans="1:18" x14ac:dyDescent="0.3">
      <c r="A185" s="6">
        <f ca="1">IF($A$1="A",Tabelle1!B183,IF($A$1="B",Tabelle1!E183,IF($A$1="C",Tabelle1!H183,IF($A$1="D",Tabelle1!J183,""))))</f>
        <v>6</v>
      </c>
      <c r="C185" s="6">
        <f ca="1">IF($C$1="A",Tabelle1!N183,IF($C$1="B",Tabelle1!Q183,IF($C$1="C",Tabelle1!T183,IF($C$1="D",Tabelle1!V183,""))))</f>
        <v>5</v>
      </c>
      <c r="E185" s="6" t="str">
        <f t="shared" ca="1" si="11"/>
        <v>A</v>
      </c>
      <c r="F185" s="11">
        <v>183</v>
      </c>
      <c r="G185" s="11">
        <f ca="1">(COUNTIF($E$3:E185,$K$3))/F185</f>
        <v>0.63387978142076506</v>
      </c>
      <c r="H185" s="11">
        <f ca="1">(COUNTIF($E$3:E185,$K$5))/F185</f>
        <v>0.36612021857923499</v>
      </c>
      <c r="I185" s="11">
        <f t="shared" ca="1" si="12"/>
        <v>1</v>
      </c>
      <c r="Q185" s="11">
        <f t="shared" si="9"/>
        <v>0.66666666666666663</v>
      </c>
      <c r="R185" s="11">
        <f t="shared" si="10"/>
        <v>0.33333333333333331</v>
      </c>
    </row>
    <row r="186" spans="1:18" x14ac:dyDescent="0.3">
      <c r="A186" s="6">
        <f ca="1">IF($A$1="A",Tabelle1!B184,IF($A$1="B",Tabelle1!E184,IF($A$1="C",Tabelle1!H184,IF($A$1="D",Tabelle1!J184,""))))</f>
        <v>2</v>
      </c>
      <c r="C186" s="6">
        <f ca="1">IF($C$1="A",Tabelle1!N184,IF($C$1="B",Tabelle1!Q184,IF($C$1="C",Tabelle1!T184,IF($C$1="D",Tabelle1!V184,""))))</f>
        <v>1</v>
      </c>
      <c r="E186" s="6" t="str">
        <f t="shared" ca="1" si="11"/>
        <v>A</v>
      </c>
      <c r="F186" s="11">
        <v>184</v>
      </c>
      <c r="G186" s="11">
        <f ca="1">(COUNTIF($E$3:E186,$K$3))/F186</f>
        <v>0.63586956521739135</v>
      </c>
      <c r="H186" s="11">
        <f ca="1">(COUNTIF($E$3:E186,$K$5))/F186</f>
        <v>0.3641304347826087</v>
      </c>
      <c r="I186" s="11">
        <f t="shared" ca="1" si="12"/>
        <v>1</v>
      </c>
      <c r="Q186" s="11">
        <f t="shared" si="9"/>
        <v>0.66666666666666663</v>
      </c>
      <c r="R186" s="11">
        <f t="shared" si="10"/>
        <v>0.33333333333333331</v>
      </c>
    </row>
    <row r="187" spans="1:18" x14ac:dyDescent="0.3">
      <c r="A187" s="6">
        <f ca="1">IF($A$1="A",Tabelle1!B185,IF($A$1="B",Tabelle1!E185,IF($A$1="C",Tabelle1!H185,IF($A$1="D",Tabelle1!J185,""))))</f>
        <v>6</v>
      </c>
      <c r="C187" s="6">
        <f ca="1">IF($C$1="A",Tabelle1!N185,IF($C$1="B",Tabelle1!Q185,IF($C$1="C",Tabelle1!T185,IF($C$1="D",Tabelle1!V185,""))))</f>
        <v>1</v>
      </c>
      <c r="E187" s="6" t="str">
        <f t="shared" ca="1" si="11"/>
        <v>A</v>
      </c>
      <c r="F187" s="11">
        <v>185</v>
      </c>
      <c r="G187" s="11">
        <f ca="1">(COUNTIF($E$3:E187,$K$3))/F187</f>
        <v>0.63783783783783787</v>
      </c>
      <c r="H187" s="11">
        <f ca="1">(COUNTIF($E$3:E187,$K$5))/F187</f>
        <v>0.36216216216216218</v>
      </c>
      <c r="I187" s="11">
        <f t="shared" ca="1" si="12"/>
        <v>1</v>
      </c>
      <c r="Q187" s="11">
        <f t="shared" si="9"/>
        <v>0.66666666666666663</v>
      </c>
      <c r="R187" s="11">
        <f t="shared" si="10"/>
        <v>0.33333333333333331</v>
      </c>
    </row>
    <row r="188" spans="1:18" x14ac:dyDescent="0.3">
      <c r="A188" s="6">
        <f ca="1">IF($A$1="A",Tabelle1!B186,IF($A$1="B",Tabelle1!E186,IF($A$1="C",Tabelle1!H186,IF($A$1="D",Tabelle1!J186,""))))</f>
        <v>2</v>
      </c>
      <c r="C188" s="6">
        <f ca="1">IF($C$1="A",Tabelle1!N186,IF($C$1="B",Tabelle1!Q186,IF($C$1="C",Tabelle1!T186,IF($C$1="D",Tabelle1!V186,""))))</f>
        <v>1</v>
      </c>
      <c r="E188" s="6" t="str">
        <f t="shared" ca="1" si="11"/>
        <v>A</v>
      </c>
      <c r="F188" s="11">
        <v>186</v>
      </c>
      <c r="G188" s="11">
        <f ca="1">(COUNTIF($E$3:E188,$K$3))/F188</f>
        <v>0.63978494623655913</v>
      </c>
      <c r="H188" s="11">
        <f ca="1">(COUNTIF($E$3:E188,$K$5))/F188</f>
        <v>0.36021505376344087</v>
      </c>
      <c r="I188" s="11">
        <f t="shared" ca="1" si="12"/>
        <v>1</v>
      </c>
      <c r="Q188" s="11">
        <f t="shared" si="9"/>
        <v>0.66666666666666663</v>
      </c>
      <c r="R188" s="11">
        <f t="shared" si="10"/>
        <v>0.33333333333333331</v>
      </c>
    </row>
    <row r="189" spans="1:18" x14ac:dyDescent="0.3">
      <c r="A189" s="6">
        <f ca="1">IF($A$1="A",Tabelle1!B187,IF($A$1="B",Tabelle1!E187,IF($A$1="C",Tabelle1!H187,IF($A$1="D",Tabelle1!J187,""))))</f>
        <v>6</v>
      </c>
      <c r="C189" s="6">
        <f ca="1">IF($C$1="A",Tabelle1!N187,IF($C$1="B",Tabelle1!Q187,IF($C$1="C",Tabelle1!T187,IF($C$1="D",Tabelle1!V187,""))))</f>
        <v>5</v>
      </c>
      <c r="E189" s="6" t="str">
        <f t="shared" ca="1" si="11"/>
        <v>A</v>
      </c>
      <c r="F189" s="11">
        <v>187</v>
      </c>
      <c r="G189" s="11">
        <f ca="1">(COUNTIF($E$3:E189,$K$3))/F189</f>
        <v>0.64171122994652408</v>
      </c>
      <c r="H189" s="11">
        <f ca="1">(COUNTIF($E$3:E189,$K$5))/F189</f>
        <v>0.35828877005347592</v>
      </c>
      <c r="I189" s="11">
        <f t="shared" ca="1" si="12"/>
        <v>1</v>
      </c>
      <c r="Q189" s="11">
        <f t="shared" si="9"/>
        <v>0.66666666666666663</v>
      </c>
      <c r="R189" s="11">
        <f t="shared" si="10"/>
        <v>0.33333333333333331</v>
      </c>
    </row>
    <row r="190" spans="1:18" x14ac:dyDescent="0.3">
      <c r="A190" s="6">
        <f ca="1">IF($A$1="A",Tabelle1!B188,IF($A$1="B",Tabelle1!E188,IF($A$1="C",Tabelle1!H188,IF($A$1="D",Tabelle1!J188,""))))</f>
        <v>2</v>
      </c>
      <c r="C190" s="6">
        <f ca="1">IF($C$1="A",Tabelle1!N188,IF($C$1="B",Tabelle1!Q188,IF($C$1="C",Tabelle1!T188,IF($C$1="D",Tabelle1!V188,""))))</f>
        <v>5</v>
      </c>
      <c r="E190" s="6" t="str">
        <f t="shared" ca="1" si="11"/>
        <v>B</v>
      </c>
      <c r="F190" s="11">
        <v>188</v>
      </c>
      <c r="G190" s="11">
        <f ca="1">(COUNTIF($E$3:E190,$K$3))/F190</f>
        <v>0.63829787234042556</v>
      </c>
      <c r="H190" s="11">
        <f ca="1">(COUNTIF($E$3:E190,$K$5))/F190</f>
        <v>0.36170212765957449</v>
      </c>
      <c r="I190" s="11">
        <f t="shared" ca="1" si="12"/>
        <v>1</v>
      </c>
      <c r="Q190" s="11">
        <f t="shared" si="9"/>
        <v>0.66666666666666663</v>
      </c>
      <c r="R190" s="11">
        <f t="shared" si="10"/>
        <v>0.33333333333333331</v>
      </c>
    </row>
    <row r="191" spans="1:18" x14ac:dyDescent="0.3">
      <c r="A191" s="6">
        <f ca="1">IF($A$1="A",Tabelle1!B189,IF($A$1="B",Tabelle1!E189,IF($A$1="C",Tabelle1!H189,IF($A$1="D",Tabelle1!J189,""))))</f>
        <v>2</v>
      </c>
      <c r="C191" s="6">
        <f ca="1">IF($C$1="A",Tabelle1!N189,IF($C$1="B",Tabelle1!Q189,IF($C$1="C",Tabelle1!T189,IF($C$1="D",Tabelle1!V189,""))))</f>
        <v>5</v>
      </c>
      <c r="E191" s="6" t="str">
        <f t="shared" ca="1" si="11"/>
        <v>B</v>
      </c>
      <c r="F191" s="11">
        <v>189</v>
      </c>
      <c r="G191" s="11">
        <f ca="1">(COUNTIF($E$3:E191,$K$3))/F191</f>
        <v>0.63492063492063489</v>
      </c>
      <c r="H191" s="11">
        <f ca="1">(COUNTIF($E$3:E191,$K$5))/F191</f>
        <v>0.36507936507936506</v>
      </c>
      <c r="I191" s="11">
        <f t="shared" ca="1" si="12"/>
        <v>1</v>
      </c>
      <c r="Q191" s="11">
        <f t="shared" si="9"/>
        <v>0.66666666666666663</v>
      </c>
      <c r="R191" s="11">
        <f t="shared" si="10"/>
        <v>0.33333333333333331</v>
      </c>
    </row>
    <row r="192" spans="1:18" x14ac:dyDescent="0.3">
      <c r="A192" s="6">
        <f ca="1">IF($A$1="A",Tabelle1!B190,IF($A$1="B",Tabelle1!E190,IF($A$1="C",Tabelle1!H190,IF($A$1="D",Tabelle1!J190,""))))</f>
        <v>6</v>
      </c>
      <c r="C192" s="6">
        <f ca="1">IF($C$1="A",Tabelle1!N190,IF($C$1="B",Tabelle1!Q190,IF($C$1="C",Tabelle1!T190,IF($C$1="D",Tabelle1!V190,""))))</f>
        <v>1</v>
      </c>
      <c r="E192" s="6" t="str">
        <f t="shared" ca="1" si="11"/>
        <v>A</v>
      </c>
      <c r="F192" s="11">
        <v>190</v>
      </c>
      <c r="G192" s="11">
        <f ca="1">(COUNTIF($E$3:E192,$K$3))/F192</f>
        <v>0.63684210526315788</v>
      </c>
      <c r="H192" s="11">
        <f ca="1">(COUNTIF($E$3:E192,$K$5))/F192</f>
        <v>0.36315789473684212</v>
      </c>
      <c r="I192" s="11">
        <f t="shared" ca="1" si="12"/>
        <v>1</v>
      </c>
      <c r="Q192" s="11">
        <f t="shared" si="9"/>
        <v>0.66666666666666663</v>
      </c>
      <c r="R192" s="11">
        <f t="shared" si="10"/>
        <v>0.33333333333333331</v>
      </c>
    </row>
    <row r="193" spans="1:18" x14ac:dyDescent="0.3">
      <c r="A193" s="6">
        <f ca="1">IF($A$1="A",Tabelle1!B191,IF($A$1="B",Tabelle1!E191,IF($A$1="C",Tabelle1!H191,IF($A$1="D",Tabelle1!J191,""))))</f>
        <v>6</v>
      </c>
      <c r="C193" s="6">
        <f ca="1">IF($C$1="A",Tabelle1!N191,IF($C$1="B",Tabelle1!Q191,IF($C$1="C",Tabelle1!T191,IF($C$1="D",Tabelle1!V191,""))))</f>
        <v>1</v>
      </c>
      <c r="E193" s="6" t="str">
        <f t="shared" ca="1" si="11"/>
        <v>A</v>
      </c>
      <c r="F193" s="11">
        <v>191</v>
      </c>
      <c r="G193" s="11">
        <f ca="1">(COUNTIF($E$3:E193,$K$3))/F193</f>
        <v>0.63874345549738221</v>
      </c>
      <c r="H193" s="11">
        <f ca="1">(COUNTIF($E$3:E193,$K$5))/F193</f>
        <v>0.36125654450261779</v>
      </c>
      <c r="I193" s="11">
        <f t="shared" ca="1" si="12"/>
        <v>1</v>
      </c>
      <c r="Q193" s="11">
        <f t="shared" si="9"/>
        <v>0.66666666666666663</v>
      </c>
      <c r="R193" s="11">
        <f t="shared" si="10"/>
        <v>0.33333333333333331</v>
      </c>
    </row>
    <row r="194" spans="1:18" x14ac:dyDescent="0.3">
      <c r="A194" s="6">
        <f ca="1">IF($A$1="A",Tabelle1!B192,IF($A$1="B",Tabelle1!E192,IF($A$1="C",Tabelle1!H192,IF($A$1="D",Tabelle1!J192,""))))</f>
        <v>2</v>
      </c>
      <c r="C194" s="6">
        <f ca="1">IF($C$1="A",Tabelle1!N192,IF($C$1="B",Tabelle1!Q192,IF($C$1="C",Tabelle1!T192,IF($C$1="D",Tabelle1!V192,""))))</f>
        <v>5</v>
      </c>
      <c r="E194" s="6" t="str">
        <f t="shared" ca="1" si="11"/>
        <v>B</v>
      </c>
      <c r="F194" s="11">
        <v>192</v>
      </c>
      <c r="G194" s="11">
        <f ca="1">(COUNTIF($E$3:E194,$K$3))/F194</f>
        <v>0.63541666666666663</v>
      </c>
      <c r="H194" s="11">
        <f ca="1">(COUNTIF($E$3:E194,$K$5))/F194</f>
        <v>0.36458333333333331</v>
      </c>
      <c r="I194" s="11">
        <f t="shared" ca="1" si="12"/>
        <v>1</v>
      </c>
      <c r="Q194" s="11">
        <f t="shared" si="9"/>
        <v>0.66666666666666663</v>
      </c>
      <c r="R194" s="11">
        <f t="shared" si="10"/>
        <v>0.33333333333333331</v>
      </c>
    </row>
    <row r="195" spans="1:18" x14ac:dyDescent="0.3">
      <c r="A195" s="6">
        <f ca="1">IF($A$1="A",Tabelle1!B193,IF($A$1="B",Tabelle1!E193,IF($A$1="C",Tabelle1!H193,IF($A$1="D",Tabelle1!J193,""))))</f>
        <v>6</v>
      </c>
      <c r="C195" s="6">
        <f ca="1">IF($C$1="A",Tabelle1!N193,IF($C$1="B",Tabelle1!Q193,IF($C$1="C",Tabelle1!T193,IF($C$1="D",Tabelle1!V193,""))))</f>
        <v>5</v>
      </c>
      <c r="E195" s="6" t="str">
        <f t="shared" ca="1" si="11"/>
        <v>A</v>
      </c>
      <c r="F195" s="11">
        <v>193</v>
      </c>
      <c r="G195" s="11">
        <f ca="1">(COUNTIF($E$3:E195,$K$3))/F195</f>
        <v>0.63730569948186533</v>
      </c>
      <c r="H195" s="11">
        <f ca="1">(COUNTIF($E$3:E195,$K$5))/F195</f>
        <v>0.36269430051813473</v>
      </c>
      <c r="I195" s="11">
        <f t="shared" ca="1" si="12"/>
        <v>1</v>
      </c>
      <c r="Q195" s="11">
        <f t="shared" ref="Q195:Q258" si="13">$O$3</f>
        <v>0.66666666666666663</v>
      </c>
      <c r="R195" s="11">
        <f t="shared" ref="R195:R258" si="14">$O$5</f>
        <v>0.33333333333333331</v>
      </c>
    </row>
    <row r="196" spans="1:18" x14ac:dyDescent="0.3">
      <c r="A196" s="6">
        <f ca="1">IF($A$1="A",Tabelle1!B194,IF($A$1="B",Tabelle1!E194,IF($A$1="C",Tabelle1!H194,IF($A$1="D",Tabelle1!J194,""))))</f>
        <v>2</v>
      </c>
      <c r="C196" s="6">
        <f ca="1">IF($C$1="A",Tabelle1!N194,IF($C$1="B",Tabelle1!Q194,IF($C$1="C",Tabelle1!T194,IF($C$1="D",Tabelle1!V194,""))))</f>
        <v>5</v>
      </c>
      <c r="E196" s="6" t="str">
        <f t="shared" ref="E196:E259" ca="1" si="15">IF($A$2=$C$2,"",IF(A196&gt;C196, $A$1, $C$1))</f>
        <v>B</v>
      </c>
      <c r="F196" s="11">
        <v>194</v>
      </c>
      <c r="G196" s="11">
        <f ca="1">(COUNTIF($E$3:E196,$K$3))/F196</f>
        <v>0.634020618556701</v>
      </c>
      <c r="H196" s="11">
        <f ca="1">(COUNTIF($E$3:E196,$K$5))/F196</f>
        <v>0.36597938144329895</v>
      </c>
      <c r="I196" s="11">
        <f t="shared" ref="I196:I259" ca="1" si="16">SUM(G196:H196)</f>
        <v>1</v>
      </c>
      <c r="Q196" s="11">
        <f t="shared" si="13"/>
        <v>0.66666666666666663</v>
      </c>
      <c r="R196" s="11">
        <f t="shared" si="14"/>
        <v>0.33333333333333331</v>
      </c>
    </row>
    <row r="197" spans="1:18" x14ac:dyDescent="0.3">
      <c r="A197" s="6">
        <f ca="1">IF($A$1="A",Tabelle1!B195,IF($A$1="B",Tabelle1!E195,IF($A$1="C",Tabelle1!H195,IF($A$1="D",Tabelle1!J195,""))))</f>
        <v>2</v>
      </c>
      <c r="C197" s="6">
        <f ca="1">IF($C$1="A",Tabelle1!N195,IF($C$1="B",Tabelle1!Q195,IF($C$1="C",Tabelle1!T195,IF($C$1="D",Tabelle1!V195,""))))</f>
        <v>1</v>
      </c>
      <c r="E197" s="6" t="str">
        <f t="shared" ca="1" si="15"/>
        <v>A</v>
      </c>
      <c r="F197" s="11">
        <v>195</v>
      </c>
      <c r="G197" s="11">
        <f ca="1">(COUNTIF($E$3:E197,$K$3))/F197</f>
        <v>0.63589743589743586</v>
      </c>
      <c r="H197" s="11">
        <f ca="1">(COUNTIF($E$3:E197,$K$5))/F197</f>
        <v>0.36410256410256409</v>
      </c>
      <c r="I197" s="11">
        <f t="shared" ca="1" si="16"/>
        <v>1</v>
      </c>
      <c r="Q197" s="11">
        <f t="shared" si="13"/>
        <v>0.66666666666666663</v>
      </c>
      <c r="R197" s="11">
        <f t="shared" si="14"/>
        <v>0.33333333333333331</v>
      </c>
    </row>
    <row r="198" spans="1:18" x14ac:dyDescent="0.3">
      <c r="A198" s="6">
        <f ca="1">IF($A$1="A",Tabelle1!B196,IF($A$1="B",Tabelle1!E196,IF($A$1="C",Tabelle1!H196,IF($A$1="D",Tabelle1!J196,""))))</f>
        <v>2</v>
      </c>
      <c r="C198" s="6">
        <f ca="1">IF($C$1="A",Tabelle1!N196,IF($C$1="B",Tabelle1!Q196,IF($C$1="C",Tabelle1!T196,IF($C$1="D",Tabelle1!V196,""))))</f>
        <v>5</v>
      </c>
      <c r="E198" s="6" t="str">
        <f t="shared" ca="1" si="15"/>
        <v>B</v>
      </c>
      <c r="F198" s="11">
        <v>196</v>
      </c>
      <c r="G198" s="11">
        <f ca="1">(COUNTIF($E$3:E198,$K$3))/F198</f>
        <v>0.63265306122448983</v>
      </c>
      <c r="H198" s="11">
        <f ca="1">(COUNTIF($E$3:E198,$K$5))/F198</f>
        <v>0.36734693877551022</v>
      </c>
      <c r="I198" s="11">
        <f t="shared" ca="1" si="16"/>
        <v>1</v>
      </c>
      <c r="Q198" s="11">
        <f t="shared" si="13"/>
        <v>0.66666666666666663</v>
      </c>
      <c r="R198" s="11">
        <f t="shared" si="14"/>
        <v>0.33333333333333331</v>
      </c>
    </row>
    <row r="199" spans="1:18" x14ac:dyDescent="0.3">
      <c r="A199" s="6">
        <f ca="1">IF($A$1="A",Tabelle1!B197,IF($A$1="B",Tabelle1!E197,IF($A$1="C",Tabelle1!H197,IF($A$1="D",Tabelle1!J197,""))))</f>
        <v>2</v>
      </c>
      <c r="C199" s="6">
        <f ca="1">IF($C$1="A",Tabelle1!N197,IF($C$1="B",Tabelle1!Q197,IF($C$1="C",Tabelle1!T197,IF($C$1="D",Tabelle1!V197,""))))</f>
        <v>1</v>
      </c>
      <c r="E199" s="6" t="str">
        <f t="shared" ca="1" si="15"/>
        <v>A</v>
      </c>
      <c r="F199" s="11">
        <v>197</v>
      </c>
      <c r="G199" s="11">
        <f ca="1">(COUNTIF($E$3:E199,$K$3))/F199</f>
        <v>0.63451776649746194</v>
      </c>
      <c r="H199" s="11">
        <f ca="1">(COUNTIF($E$3:E199,$K$5))/F199</f>
        <v>0.36548223350253806</v>
      </c>
      <c r="I199" s="11">
        <f t="shared" ca="1" si="16"/>
        <v>1</v>
      </c>
      <c r="Q199" s="11">
        <f t="shared" si="13"/>
        <v>0.66666666666666663</v>
      </c>
      <c r="R199" s="11">
        <f t="shared" si="14"/>
        <v>0.33333333333333331</v>
      </c>
    </row>
    <row r="200" spans="1:18" x14ac:dyDescent="0.3">
      <c r="A200" s="6">
        <f ca="1">IF($A$1="A",Tabelle1!B198,IF($A$1="B",Tabelle1!E198,IF($A$1="C",Tabelle1!H198,IF($A$1="D",Tabelle1!J198,""))))</f>
        <v>2</v>
      </c>
      <c r="C200" s="6">
        <f ca="1">IF($C$1="A",Tabelle1!N198,IF($C$1="B",Tabelle1!Q198,IF($C$1="C",Tabelle1!T198,IF($C$1="D",Tabelle1!V198,""))))</f>
        <v>5</v>
      </c>
      <c r="E200" s="6" t="str">
        <f t="shared" ca="1" si="15"/>
        <v>B</v>
      </c>
      <c r="F200" s="11">
        <v>198</v>
      </c>
      <c r="G200" s="11">
        <f ca="1">(COUNTIF($E$3:E200,$K$3))/F200</f>
        <v>0.63131313131313127</v>
      </c>
      <c r="H200" s="11">
        <f ca="1">(COUNTIF($E$3:E200,$K$5))/F200</f>
        <v>0.36868686868686867</v>
      </c>
      <c r="I200" s="11">
        <f t="shared" ca="1" si="16"/>
        <v>1</v>
      </c>
      <c r="Q200" s="11">
        <f t="shared" si="13"/>
        <v>0.66666666666666663</v>
      </c>
      <c r="R200" s="11">
        <f t="shared" si="14"/>
        <v>0.33333333333333331</v>
      </c>
    </row>
    <row r="201" spans="1:18" x14ac:dyDescent="0.3">
      <c r="A201" s="6">
        <f ca="1">IF($A$1="A",Tabelle1!B199,IF($A$1="B",Tabelle1!E199,IF($A$1="C",Tabelle1!H199,IF($A$1="D",Tabelle1!J199,""))))</f>
        <v>2</v>
      </c>
      <c r="C201" s="6">
        <f ca="1">IF($C$1="A",Tabelle1!N199,IF($C$1="B",Tabelle1!Q199,IF($C$1="C",Tabelle1!T199,IF($C$1="D",Tabelle1!V199,""))))</f>
        <v>5</v>
      </c>
      <c r="E201" s="6" t="str">
        <f t="shared" ca="1" si="15"/>
        <v>B</v>
      </c>
      <c r="F201" s="11">
        <v>199</v>
      </c>
      <c r="G201" s="11">
        <f ca="1">(COUNTIF($E$3:E201,$K$3))/F201</f>
        <v>0.62814070351758799</v>
      </c>
      <c r="H201" s="11">
        <f ca="1">(COUNTIF($E$3:E201,$K$5))/F201</f>
        <v>0.37185929648241206</v>
      </c>
      <c r="I201" s="11">
        <f t="shared" ca="1" si="16"/>
        <v>1</v>
      </c>
      <c r="Q201" s="11">
        <f t="shared" si="13"/>
        <v>0.66666666666666663</v>
      </c>
      <c r="R201" s="11">
        <f t="shared" si="14"/>
        <v>0.33333333333333331</v>
      </c>
    </row>
    <row r="202" spans="1:18" x14ac:dyDescent="0.3">
      <c r="A202" s="6">
        <f ca="1">IF($A$1="A",Tabelle1!B200,IF($A$1="B",Tabelle1!E200,IF($A$1="C",Tabelle1!H200,IF($A$1="D",Tabelle1!J200,""))))</f>
        <v>2</v>
      </c>
      <c r="C202" s="6">
        <f ca="1">IF($C$1="A",Tabelle1!N200,IF($C$1="B",Tabelle1!Q200,IF($C$1="C",Tabelle1!T200,IF($C$1="D",Tabelle1!V200,""))))</f>
        <v>5</v>
      </c>
      <c r="E202" s="6" t="str">
        <f t="shared" ca="1" si="15"/>
        <v>B</v>
      </c>
      <c r="F202" s="11">
        <v>200</v>
      </c>
      <c r="G202" s="11">
        <f ca="1">(COUNTIF($E$3:E202,$K$3))/F202</f>
        <v>0.625</v>
      </c>
      <c r="H202" s="11">
        <f ca="1">(COUNTIF($E$3:E202,$K$5))/F202</f>
        <v>0.375</v>
      </c>
      <c r="I202" s="11">
        <f t="shared" ca="1" si="16"/>
        <v>1</v>
      </c>
      <c r="Q202" s="11">
        <f t="shared" si="13"/>
        <v>0.66666666666666663</v>
      </c>
      <c r="R202" s="11">
        <f t="shared" si="14"/>
        <v>0.33333333333333331</v>
      </c>
    </row>
    <row r="203" spans="1:18" x14ac:dyDescent="0.3">
      <c r="A203" s="6">
        <f ca="1">IF($A$1="A",Tabelle1!B201,IF($A$1="B",Tabelle1!E201,IF($A$1="C",Tabelle1!H201,IF($A$1="D",Tabelle1!J201,""))))</f>
        <v>2</v>
      </c>
      <c r="C203" s="6">
        <f ca="1">IF($C$1="A",Tabelle1!N201,IF($C$1="B",Tabelle1!Q201,IF($C$1="C",Tabelle1!T201,IF($C$1="D",Tabelle1!V201,""))))</f>
        <v>1</v>
      </c>
      <c r="E203" s="6" t="str">
        <f t="shared" ca="1" si="15"/>
        <v>A</v>
      </c>
      <c r="F203" s="11">
        <v>201</v>
      </c>
      <c r="G203" s="11">
        <f ca="1">(COUNTIF($E$3:E203,$K$3))/F203</f>
        <v>0.62686567164179108</v>
      </c>
      <c r="H203" s="11">
        <f ca="1">(COUNTIF($E$3:E203,$K$5))/F203</f>
        <v>0.37313432835820898</v>
      </c>
      <c r="I203" s="11">
        <f t="shared" ca="1" si="16"/>
        <v>1</v>
      </c>
      <c r="Q203" s="11">
        <f t="shared" si="13"/>
        <v>0.66666666666666663</v>
      </c>
      <c r="R203" s="11">
        <f t="shared" si="14"/>
        <v>0.33333333333333331</v>
      </c>
    </row>
    <row r="204" spans="1:18" x14ac:dyDescent="0.3">
      <c r="A204" s="6">
        <f ca="1">IF($A$1="A",Tabelle1!B202,IF($A$1="B",Tabelle1!E202,IF($A$1="C",Tabelle1!H202,IF($A$1="D",Tabelle1!J202,""))))</f>
        <v>6</v>
      </c>
      <c r="C204" s="6">
        <f ca="1">IF($C$1="A",Tabelle1!N202,IF($C$1="B",Tabelle1!Q202,IF($C$1="C",Tabelle1!T202,IF($C$1="D",Tabelle1!V202,""))))</f>
        <v>5</v>
      </c>
      <c r="E204" s="6" t="str">
        <f t="shared" ca="1" si="15"/>
        <v>A</v>
      </c>
      <c r="F204" s="11">
        <v>202</v>
      </c>
      <c r="G204" s="11">
        <f ca="1">(COUNTIF($E$3:E204,$K$3))/F204</f>
        <v>0.62871287128712872</v>
      </c>
      <c r="H204" s="11">
        <f ca="1">(COUNTIF($E$3:E204,$K$5))/F204</f>
        <v>0.37128712871287128</v>
      </c>
      <c r="I204" s="11">
        <f t="shared" ca="1" si="16"/>
        <v>1</v>
      </c>
      <c r="Q204" s="11">
        <f t="shared" si="13"/>
        <v>0.66666666666666663</v>
      </c>
      <c r="R204" s="11">
        <f t="shared" si="14"/>
        <v>0.33333333333333331</v>
      </c>
    </row>
    <row r="205" spans="1:18" x14ac:dyDescent="0.3">
      <c r="A205" s="6">
        <f ca="1">IF($A$1="A",Tabelle1!B203,IF($A$1="B",Tabelle1!E203,IF($A$1="C",Tabelle1!H203,IF($A$1="D",Tabelle1!J203,""))))</f>
        <v>6</v>
      </c>
      <c r="C205" s="6">
        <f ca="1">IF($C$1="A",Tabelle1!N203,IF($C$1="B",Tabelle1!Q203,IF($C$1="C",Tabelle1!T203,IF($C$1="D",Tabelle1!V203,""))))</f>
        <v>5</v>
      </c>
      <c r="E205" s="6" t="str">
        <f t="shared" ca="1" si="15"/>
        <v>A</v>
      </c>
      <c r="F205" s="11">
        <v>203</v>
      </c>
      <c r="G205" s="11">
        <f ca="1">(COUNTIF($E$3:E205,$K$3))/F205</f>
        <v>0.63054187192118227</v>
      </c>
      <c r="H205" s="11">
        <f ca="1">(COUNTIF($E$3:E205,$K$5))/F205</f>
        <v>0.36945812807881773</v>
      </c>
      <c r="I205" s="11">
        <f t="shared" ca="1" si="16"/>
        <v>1</v>
      </c>
      <c r="Q205" s="11">
        <f t="shared" si="13"/>
        <v>0.66666666666666663</v>
      </c>
      <c r="R205" s="11">
        <f t="shared" si="14"/>
        <v>0.33333333333333331</v>
      </c>
    </row>
    <row r="206" spans="1:18" x14ac:dyDescent="0.3">
      <c r="A206" s="6">
        <f ca="1">IF($A$1="A",Tabelle1!B204,IF($A$1="B",Tabelle1!E204,IF($A$1="C",Tabelle1!H204,IF($A$1="D",Tabelle1!J204,""))))</f>
        <v>6</v>
      </c>
      <c r="C206" s="6">
        <f ca="1">IF($C$1="A",Tabelle1!N204,IF($C$1="B",Tabelle1!Q204,IF($C$1="C",Tabelle1!T204,IF($C$1="D",Tabelle1!V204,""))))</f>
        <v>1</v>
      </c>
      <c r="E206" s="6" t="str">
        <f t="shared" ca="1" si="15"/>
        <v>A</v>
      </c>
      <c r="F206" s="11">
        <v>204</v>
      </c>
      <c r="G206" s="11">
        <f ca="1">(COUNTIF($E$3:E206,$K$3))/F206</f>
        <v>0.63235294117647056</v>
      </c>
      <c r="H206" s="11">
        <f ca="1">(COUNTIF($E$3:E206,$K$5))/F206</f>
        <v>0.36764705882352944</v>
      </c>
      <c r="I206" s="11">
        <f t="shared" ca="1" si="16"/>
        <v>1</v>
      </c>
      <c r="Q206" s="11">
        <f t="shared" si="13"/>
        <v>0.66666666666666663</v>
      </c>
      <c r="R206" s="11">
        <f t="shared" si="14"/>
        <v>0.33333333333333331</v>
      </c>
    </row>
    <row r="207" spans="1:18" x14ac:dyDescent="0.3">
      <c r="A207" s="6">
        <f ca="1">IF($A$1="A",Tabelle1!B205,IF($A$1="B",Tabelle1!E205,IF($A$1="C",Tabelle1!H205,IF($A$1="D",Tabelle1!J205,""))))</f>
        <v>2</v>
      </c>
      <c r="C207" s="6">
        <f ca="1">IF($C$1="A",Tabelle1!N205,IF($C$1="B",Tabelle1!Q205,IF($C$1="C",Tabelle1!T205,IF($C$1="D",Tabelle1!V205,""))))</f>
        <v>5</v>
      </c>
      <c r="E207" s="6" t="str">
        <f t="shared" ca="1" si="15"/>
        <v>B</v>
      </c>
      <c r="F207" s="11">
        <v>205</v>
      </c>
      <c r="G207" s="11">
        <f ca="1">(COUNTIF($E$3:E207,$K$3))/F207</f>
        <v>0.62926829268292683</v>
      </c>
      <c r="H207" s="11">
        <f ca="1">(COUNTIF($E$3:E207,$K$5))/F207</f>
        <v>0.37073170731707317</v>
      </c>
      <c r="I207" s="11">
        <f t="shared" ca="1" si="16"/>
        <v>1</v>
      </c>
      <c r="Q207" s="11">
        <f t="shared" si="13"/>
        <v>0.66666666666666663</v>
      </c>
      <c r="R207" s="11">
        <f t="shared" si="14"/>
        <v>0.33333333333333331</v>
      </c>
    </row>
    <row r="208" spans="1:18" x14ac:dyDescent="0.3">
      <c r="A208" s="6">
        <f ca="1">IF($A$1="A",Tabelle1!B206,IF($A$1="B",Tabelle1!E206,IF($A$1="C",Tabelle1!H206,IF($A$1="D",Tabelle1!J206,""))))</f>
        <v>6</v>
      </c>
      <c r="C208" s="6">
        <f ca="1">IF($C$1="A",Tabelle1!N206,IF($C$1="B",Tabelle1!Q206,IF($C$1="C",Tabelle1!T206,IF($C$1="D",Tabelle1!V206,""))))</f>
        <v>5</v>
      </c>
      <c r="E208" s="6" t="str">
        <f t="shared" ca="1" si="15"/>
        <v>A</v>
      </c>
      <c r="F208" s="11">
        <v>206</v>
      </c>
      <c r="G208" s="11">
        <f ca="1">(COUNTIF($E$3:E208,$K$3))/F208</f>
        <v>0.6310679611650486</v>
      </c>
      <c r="H208" s="11">
        <f ca="1">(COUNTIF($E$3:E208,$K$5))/F208</f>
        <v>0.36893203883495146</v>
      </c>
      <c r="I208" s="11">
        <f t="shared" ca="1" si="16"/>
        <v>1</v>
      </c>
      <c r="Q208" s="11">
        <f t="shared" si="13"/>
        <v>0.66666666666666663</v>
      </c>
      <c r="R208" s="11">
        <f t="shared" si="14"/>
        <v>0.33333333333333331</v>
      </c>
    </row>
    <row r="209" spans="1:18" x14ac:dyDescent="0.3">
      <c r="A209" s="6">
        <f ca="1">IF($A$1="A",Tabelle1!B207,IF($A$1="B",Tabelle1!E207,IF($A$1="C",Tabelle1!H207,IF($A$1="D",Tabelle1!J207,""))))</f>
        <v>2</v>
      </c>
      <c r="C209" s="6">
        <f ca="1">IF($C$1="A",Tabelle1!N207,IF($C$1="B",Tabelle1!Q207,IF($C$1="C",Tabelle1!T207,IF($C$1="D",Tabelle1!V207,""))))</f>
        <v>5</v>
      </c>
      <c r="E209" s="6" t="str">
        <f t="shared" ca="1" si="15"/>
        <v>B</v>
      </c>
      <c r="F209" s="11">
        <v>207</v>
      </c>
      <c r="G209" s="11">
        <f ca="1">(COUNTIF($E$3:E209,$K$3))/F209</f>
        <v>0.6280193236714976</v>
      </c>
      <c r="H209" s="11">
        <f ca="1">(COUNTIF($E$3:E209,$K$5))/F209</f>
        <v>0.3719806763285024</v>
      </c>
      <c r="I209" s="11">
        <f t="shared" ca="1" si="16"/>
        <v>1</v>
      </c>
      <c r="Q209" s="11">
        <f t="shared" si="13"/>
        <v>0.66666666666666663</v>
      </c>
      <c r="R209" s="11">
        <f t="shared" si="14"/>
        <v>0.33333333333333331</v>
      </c>
    </row>
    <row r="210" spans="1:18" x14ac:dyDescent="0.3">
      <c r="A210" s="6">
        <f ca="1">IF($A$1="A",Tabelle1!B208,IF($A$1="B",Tabelle1!E208,IF($A$1="C",Tabelle1!H208,IF($A$1="D",Tabelle1!J208,""))))</f>
        <v>2</v>
      </c>
      <c r="C210" s="6">
        <f ca="1">IF($C$1="A",Tabelle1!N208,IF($C$1="B",Tabelle1!Q208,IF($C$1="C",Tabelle1!T208,IF($C$1="D",Tabelle1!V208,""))))</f>
        <v>5</v>
      </c>
      <c r="E210" s="6" t="str">
        <f t="shared" ca="1" si="15"/>
        <v>B</v>
      </c>
      <c r="F210" s="11">
        <v>208</v>
      </c>
      <c r="G210" s="11">
        <f ca="1">(COUNTIF($E$3:E210,$K$3))/F210</f>
        <v>0.625</v>
      </c>
      <c r="H210" s="11">
        <f ca="1">(COUNTIF($E$3:E210,$K$5))/F210</f>
        <v>0.375</v>
      </c>
      <c r="I210" s="11">
        <f t="shared" ca="1" si="16"/>
        <v>1</v>
      </c>
      <c r="Q210" s="11">
        <f t="shared" si="13"/>
        <v>0.66666666666666663</v>
      </c>
      <c r="R210" s="11">
        <f t="shared" si="14"/>
        <v>0.33333333333333331</v>
      </c>
    </row>
    <row r="211" spans="1:18" x14ac:dyDescent="0.3">
      <c r="A211" s="6">
        <f ca="1">IF($A$1="A",Tabelle1!B209,IF($A$1="B",Tabelle1!E209,IF($A$1="C",Tabelle1!H209,IF($A$1="D",Tabelle1!J209,""))))</f>
        <v>2</v>
      </c>
      <c r="C211" s="6">
        <f ca="1">IF($C$1="A",Tabelle1!N209,IF($C$1="B",Tabelle1!Q209,IF($C$1="C",Tabelle1!T209,IF($C$1="D",Tabelle1!V209,""))))</f>
        <v>5</v>
      </c>
      <c r="E211" s="6" t="str">
        <f t="shared" ca="1" si="15"/>
        <v>B</v>
      </c>
      <c r="F211" s="11">
        <v>209</v>
      </c>
      <c r="G211" s="11">
        <f ca="1">(COUNTIF($E$3:E211,$K$3))/F211</f>
        <v>0.62200956937799046</v>
      </c>
      <c r="H211" s="11">
        <f ca="1">(COUNTIF($E$3:E211,$K$5))/F211</f>
        <v>0.37799043062200954</v>
      </c>
      <c r="I211" s="11">
        <f t="shared" ca="1" si="16"/>
        <v>1</v>
      </c>
      <c r="Q211" s="11">
        <f t="shared" si="13"/>
        <v>0.66666666666666663</v>
      </c>
      <c r="R211" s="11">
        <f t="shared" si="14"/>
        <v>0.33333333333333331</v>
      </c>
    </row>
    <row r="212" spans="1:18" x14ac:dyDescent="0.3">
      <c r="A212" s="6">
        <f ca="1">IF($A$1="A",Tabelle1!B210,IF($A$1="B",Tabelle1!E210,IF($A$1="C",Tabelle1!H210,IF($A$1="D",Tabelle1!J210,""))))</f>
        <v>6</v>
      </c>
      <c r="C212" s="6">
        <f ca="1">IF($C$1="A",Tabelle1!N210,IF($C$1="B",Tabelle1!Q210,IF($C$1="C",Tabelle1!T210,IF($C$1="D",Tabelle1!V210,""))))</f>
        <v>1</v>
      </c>
      <c r="E212" s="6" t="str">
        <f t="shared" ca="1" si="15"/>
        <v>A</v>
      </c>
      <c r="F212" s="11">
        <v>210</v>
      </c>
      <c r="G212" s="11">
        <f ca="1">(COUNTIF($E$3:E212,$K$3))/F212</f>
        <v>0.62380952380952381</v>
      </c>
      <c r="H212" s="11">
        <f ca="1">(COUNTIF($E$3:E212,$K$5))/F212</f>
        <v>0.37619047619047619</v>
      </c>
      <c r="I212" s="11">
        <f t="shared" ca="1" si="16"/>
        <v>1</v>
      </c>
      <c r="Q212" s="11">
        <f t="shared" si="13"/>
        <v>0.66666666666666663</v>
      </c>
      <c r="R212" s="11">
        <f t="shared" si="14"/>
        <v>0.33333333333333331</v>
      </c>
    </row>
    <row r="213" spans="1:18" x14ac:dyDescent="0.3">
      <c r="A213" s="6">
        <f ca="1">IF($A$1="A",Tabelle1!B211,IF($A$1="B",Tabelle1!E211,IF($A$1="C",Tabelle1!H211,IF($A$1="D",Tabelle1!J211,""))))</f>
        <v>2</v>
      </c>
      <c r="C213" s="6">
        <f ca="1">IF($C$1="A",Tabelle1!N211,IF($C$1="B",Tabelle1!Q211,IF($C$1="C",Tabelle1!T211,IF($C$1="D",Tabelle1!V211,""))))</f>
        <v>1</v>
      </c>
      <c r="E213" s="6" t="str">
        <f t="shared" ca="1" si="15"/>
        <v>A</v>
      </c>
      <c r="F213" s="11">
        <v>211</v>
      </c>
      <c r="G213" s="11">
        <f ca="1">(COUNTIF($E$3:E213,$K$3))/F213</f>
        <v>0.62559241706161139</v>
      </c>
      <c r="H213" s="11">
        <f ca="1">(COUNTIF($E$3:E213,$K$5))/F213</f>
        <v>0.37440758293838861</v>
      </c>
      <c r="I213" s="11">
        <f t="shared" ca="1" si="16"/>
        <v>1</v>
      </c>
      <c r="Q213" s="11">
        <f t="shared" si="13"/>
        <v>0.66666666666666663</v>
      </c>
      <c r="R213" s="11">
        <f t="shared" si="14"/>
        <v>0.33333333333333331</v>
      </c>
    </row>
    <row r="214" spans="1:18" x14ac:dyDescent="0.3">
      <c r="A214" s="6">
        <f ca="1">IF($A$1="A",Tabelle1!B212,IF($A$1="B",Tabelle1!E212,IF($A$1="C",Tabelle1!H212,IF($A$1="D",Tabelle1!J212,""))))</f>
        <v>6</v>
      </c>
      <c r="C214" s="6">
        <f ca="1">IF($C$1="A",Tabelle1!N212,IF($C$1="B",Tabelle1!Q212,IF($C$1="C",Tabelle1!T212,IF($C$1="D",Tabelle1!V212,""))))</f>
        <v>5</v>
      </c>
      <c r="E214" s="6" t="str">
        <f t="shared" ca="1" si="15"/>
        <v>A</v>
      </c>
      <c r="F214" s="11">
        <v>212</v>
      </c>
      <c r="G214" s="11">
        <f ca="1">(COUNTIF($E$3:E214,$K$3))/F214</f>
        <v>0.62735849056603776</v>
      </c>
      <c r="H214" s="11">
        <f ca="1">(COUNTIF($E$3:E214,$K$5))/F214</f>
        <v>0.37264150943396224</v>
      </c>
      <c r="I214" s="11">
        <f t="shared" ca="1" si="16"/>
        <v>1</v>
      </c>
      <c r="Q214" s="11">
        <f t="shared" si="13"/>
        <v>0.66666666666666663</v>
      </c>
      <c r="R214" s="11">
        <f t="shared" si="14"/>
        <v>0.33333333333333331</v>
      </c>
    </row>
    <row r="215" spans="1:18" x14ac:dyDescent="0.3">
      <c r="A215" s="6">
        <f ca="1">IF($A$1="A",Tabelle1!B213,IF($A$1="B",Tabelle1!E213,IF($A$1="C",Tabelle1!H213,IF($A$1="D",Tabelle1!J213,""))))</f>
        <v>2</v>
      </c>
      <c r="C215" s="6">
        <f ca="1">IF($C$1="A",Tabelle1!N213,IF($C$1="B",Tabelle1!Q213,IF($C$1="C",Tabelle1!T213,IF($C$1="D",Tabelle1!V213,""))))</f>
        <v>5</v>
      </c>
      <c r="E215" s="6" t="str">
        <f t="shared" ca="1" si="15"/>
        <v>B</v>
      </c>
      <c r="F215" s="11">
        <v>213</v>
      </c>
      <c r="G215" s="11">
        <f ca="1">(COUNTIF($E$3:E215,$K$3))/F215</f>
        <v>0.62441314553990612</v>
      </c>
      <c r="H215" s="11">
        <f ca="1">(COUNTIF($E$3:E215,$K$5))/F215</f>
        <v>0.37558685446009388</v>
      </c>
      <c r="I215" s="11">
        <f t="shared" ca="1" si="16"/>
        <v>1</v>
      </c>
      <c r="Q215" s="11">
        <f t="shared" si="13"/>
        <v>0.66666666666666663</v>
      </c>
      <c r="R215" s="11">
        <f t="shared" si="14"/>
        <v>0.33333333333333331</v>
      </c>
    </row>
    <row r="216" spans="1:18" x14ac:dyDescent="0.3">
      <c r="A216" s="6">
        <f ca="1">IF($A$1="A",Tabelle1!B214,IF($A$1="B",Tabelle1!E214,IF($A$1="C",Tabelle1!H214,IF($A$1="D",Tabelle1!J214,""))))</f>
        <v>6</v>
      </c>
      <c r="C216" s="6">
        <f ca="1">IF($C$1="A",Tabelle1!N214,IF($C$1="B",Tabelle1!Q214,IF($C$1="C",Tabelle1!T214,IF($C$1="D",Tabelle1!V214,""))))</f>
        <v>5</v>
      </c>
      <c r="E216" s="6" t="str">
        <f t="shared" ca="1" si="15"/>
        <v>A</v>
      </c>
      <c r="F216" s="11">
        <v>214</v>
      </c>
      <c r="G216" s="11">
        <f ca="1">(COUNTIF($E$3:E216,$K$3))/F216</f>
        <v>0.62616822429906538</v>
      </c>
      <c r="H216" s="11">
        <f ca="1">(COUNTIF($E$3:E216,$K$5))/F216</f>
        <v>0.37383177570093457</v>
      </c>
      <c r="I216" s="11">
        <f t="shared" ca="1" si="16"/>
        <v>1</v>
      </c>
      <c r="Q216" s="11">
        <f t="shared" si="13"/>
        <v>0.66666666666666663</v>
      </c>
      <c r="R216" s="11">
        <f t="shared" si="14"/>
        <v>0.33333333333333331</v>
      </c>
    </row>
    <row r="217" spans="1:18" x14ac:dyDescent="0.3">
      <c r="A217" s="6">
        <f ca="1">IF($A$1="A",Tabelle1!B215,IF($A$1="B",Tabelle1!E215,IF($A$1="C",Tabelle1!H215,IF($A$1="D",Tabelle1!J215,""))))</f>
        <v>2</v>
      </c>
      <c r="C217" s="6">
        <f ca="1">IF($C$1="A",Tabelle1!N215,IF($C$1="B",Tabelle1!Q215,IF($C$1="C",Tabelle1!T215,IF($C$1="D",Tabelle1!V215,""))))</f>
        <v>1</v>
      </c>
      <c r="E217" s="6" t="str">
        <f t="shared" ca="1" si="15"/>
        <v>A</v>
      </c>
      <c r="F217" s="11">
        <v>215</v>
      </c>
      <c r="G217" s="11">
        <f ca="1">(COUNTIF($E$3:E217,$K$3))/F217</f>
        <v>0.62790697674418605</v>
      </c>
      <c r="H217" s="11">
        <f ca="1">(COUNTIF($E$3:E217,$K$5))/F217</f>
        <v>0.37209302325581395</v>
      </c>
      <c r="I217" s="11">
        <f t="shared" ca="1" si="16"/>
        <v>1</v>
      </c>
      <c r="Q217" s="11">
        <f t="shared" si="13"/>
        <v>0.66666666666666663</v>
      </c>
      <c r="R217" s="11">
        <f t="shared" si="14"/>
        <v>0.33333333333333331</v>
      </c>
    </row>
    <row r="218" spans="1:18" x14ac:dyDescent="0.3">
      <c r="A218" s="6">
        <f ca="1">IF($A$1="A",Tabelle1!B216,IF($A$1="B",Tabelle1!E216,IF($A$1="C",Tabelle1!H216,IF($A$1="D",Tabelle1!J216,""))))</f>
        <v>6</v>
      </c>
      <c r="C218" s="6">
        <f ca="1">IF($C$1="A",Tabelle1!N216,IF($C$1="B",Tabelle1!Q216,IF($C$1="C",Tabelle1!T216,IF($C$1="D",Tabelle1!V216,""))))</f>
        <v>1</v>
      </c>
      <c r="E218" s="6" t="str">
        <f t="shared" ca="1" si="15"/>
        <v>A</v>
      </c>
      <c r="F218" s="11">
        <v>216</v>
      </c>
      <c r="G218" s="11">
        <f ca="1">(COUNTIF($E$3:E218,$K$3))/F218</f>
        <v>0.62962962962962965</v>
      </c>
      <c r="H218" s="11">
        <f ca="1">(COUNTIF($E$3:E218,$K$5))/F218</f>
        <v>0.37037037037037035</v>
      </c>
      <c r="I218" s="11">
        <f t="shared" ca="1" si="16"/>
        <v>1</v>
      </c>
      <c r="Q218" s="11">
        <f t="shared" si="13"/>
        <v>0.66666666666666663</v>
      </c>
      <c r="R218" s="11">
        <f t="shared" si="14"/>
        <v>0.33333333333333331</v>
      </c>
    </row>
    <row r="219" spans="1:18" x14ac:dyDescent="0.3">
      <c r="A219" s="6">
        <f ca="1">IF($A$1="A",Tabelle1!B217,IF($A$1="B",Tabelle1!E217,IF($A$1="C",Tabelle1!H217,IF($A$1="D",Tabelle1!J217,""))))</f>
        <v>6</v>
      </c>
      <c r="C219" s="6">
        <f ca="1">IF($C$1="A",Tabelle1!N217,IF($C$1="B",Tabelle1!Q217,IF($C$1="C",Tabelle1!T217,IF($C$1="D",Tabelle1!V217,""))))</f>
        <v>1</v>
      </c>
      <c r="E219" s="6" t="str">
        <f t="shared" ca="1" si="15"/>
        <v>A</v>
      </c>
      <c r="F219" s="11">
        <v>217</v>
      </c>
      <c r="G219" s="11">
        <f ca="1">(COUNTIF($E$3:E219,$K$3))/F219</f>
        <v>0.63133640552995396</v>
      </c>
      <c r="H219" s="11">
        <f ca="1">(COUNTIF($E$3:E219,$K$5))/F219</f>
        <v>0.3686635944700461</v>
      </c>
      <c r="I219" s="11">
        <f t="shared" ca="1" si="16"/>
        <v>1</v>
      </c>
      <c r="Q219" s="11">
        <f t="shared" si="13"/>
        <v>0.66666666666666663</v>
      </c>
      <c r="R219" s="11">
        <f t="shared" si="14"/>
        <v>0.33333333333333331</v>
      </c>
    </row>
    <row r="220" spans="1:18" x14ac:dyDescent="0.3">
      <c r="A220" s="6">
        <f ca="1">IF($A$1="A",Tabelle1!B218,IF($A$1="B",Tabelle1!E218,IF($A$1="C",Tabelle1!H218,IF($A$1="D",Tabelle1!J218,""))))</f>
        <v>2</v>
      </c>
      <c r="C220" s="6">
        <f ca="1">IF($C$1="A",Tabelle1!N218,IF($C$1="B",Tabelle1!Q218,IF($C$1="C",Tabelle1!T218,IF($C$1="D",Tabelle1!V218,""))))</f>
        <v>1</v>
      </c>
      <c r="E220" s="6" t="str">
        <f t="shared" ca="1" si="15"/>
        <v>A</v>
      </c>
      <c r="F220" s="11">
        <v>218</v>
      </c>
      <c r="G220" s="11">
        <f ca="1">(COUNTIF($E$3:E220,$K$3))/F220</f>
        <v>0.6330275229357798</v>
      </c>
      <c r="H220" s="11">
        <f ca="1">(COUNTIF($E$3:E220,$K$5))/F220</f>
        <v>0.3669724770642202</v>
      </c>
      <c r="I220" s="11">
        <f t="shared" ca="1" si="16"/>
        <v>1</v>
      </c>
      <c r="Q220" s="11">
        <f t="shared" si="13"/>
        <v>0.66666666666666663</v>
      </c>
      <c r="R220" s="11">
        <f t="shared" si="14"/>
        <v>0.33333333333333331</v>
      </c>
    </row>
    <row r="221" spans="1:18" x14ac:dyDescent="0.3">
      <c r="A221" s="6">
        <f ca="1">IF($A$1="A",Tabelle1!B219,IF($A$1="B",Tabelle1!E219,IF($A$1="C",Tabelle1!H219,IF($A$1="D",Tabelle1!J219,""))))</f>
        <v>6</v>
      </c>
      <c r="C221" s="6">
        <f ca="1">IF($C$1="A",Tabelle1!N219,IF($C$1="B",Tabelle1!Q219,IF($C$1="C",Tabelle1!T219,IF($C$1="D",Tabelle1!V219,""))))</f>
        <v>1</v>
      </c>
      <c r="E221" s="6" t="str">
        <f t="shared" ca="1" si="15"/>
        <v>A</v>
      </c>
      <c r="F221" s="11">
        <v>219</v>
      </c>
      <c r="G221" s="11">
        <f ca="1">(COUNTIF($E$3:E221,$K$3))/F221</f>
        <v>0.63470319634703198</v>
      </c>
      <c r="H221" s="11">
        <f ca="1">(COUNTIF($E$3:E221,$K$5))/F221</f>
        <v>0.36529680365296802</v>
      </c>
      <c r="I221" s="11">
        <f t="shared" ca="1" si="16"/>
        <v>1</v>
      </c>
      <c r="Q221" s="11">
        <f t="shared" si="13"/>
        <v>0.66666666666666663</v>
      </c>
      <c r="R221" s="11">
        <f t="shared" si="14"/>
        <v>0.33333333333333331</v>
      </c>
    </row>
    <row r="222" spans="1:18" x14ac:dyDescent="0.3">
      <c r="A222" s="6">
        <f ca="1">IF($A$1="A",Tabelle1!B220,IF($A$1="B",Tabelle1!E220,IF($A$1="C",Tabelle1!H220,IF($A$1="D",Tabelle1!J220,""))))</f>
        <v>6</v>
      </c>
      <c r="C222" s="6">
        <f ca="1">IF($C$1="A",Tabelle1!N220,IF($C$1="B",Tabelle1!Q220,IF($C$1="C",Tabelle1!T220,IF($C$1="D",Tabelle1!V220,""))))</f>
        <v>1</v>
      </c>
      <c r="E222" s="6" t="str">
        <f t="shared" ca="1" si="15"/>
        <v>A</v>
      </c>
      <c r="F222" s="11">
        <v>220</v>
      </c>
      <c r="G222" s="11">
        <f ca="1">(COUNTIF($E$3:E222,$K$3))/F222</f>
        <v>0.63636363636363635</v>
      </c>
      <c r="H222" s="11">
        <f ca="1">(COUNTIF($E$3:E222,$K$5))/F222</f>
        <v>0.36363636363636365</v>
      </c>
      <c r="I222" s="11">
        <f t="shared" ca="1" si="16"/>
        <v>1</v>
      </c>
      <c r="Q222" s="11">
        <f t="shared" si="13"/>
        <v>0.66666666666666663</v>
      </c>
      <c r="R222" s="11">
        <f t="shared" si="14"/>
        <v>0.33333333333333331</v>
      </c>
    </row>
    <row r="223" spans="1:18" x14ac:dyDescent="0.3">
      <c r="A223" s="6">
        <f ca="1">IF($A$1="A",Tabelle1!B221,IF($A$1="B",Tabelle1!E221,IF($A$1="C",Tabelle1!H221,IF($A$1="D",Tabelle1!J221,""))))</f>
        <v>2</v>
      </c>
      <c r="C223" s="6">
        <f ca="1">IF($C$1="A",Tabelle1!N221,IF($C$1="B",Tabelle1!Q221,IF($C$1="C",Tabelle1!T221,IF($C$1="D",Tabelle1!V221,""))))</f>
        <v>1</v>
      </c>
      <c r="E223" s="6" t="str">
        <f t="shared" ca="1" si="15"/>
        <v>A</v>
      </c>
      <c r="F223" s="11">
        <v>221</v>
      </c>
      <c r="G223" s="11">
        <f ca="1">(COUNTIF($E$3:E223,$K$3))/F223</f>
        <v>0.63800904977375561</v>
      </c>
      <c r="H223" s="11">
        <f ca="1">(COUNTIF($E$3:E223,$K$5))/F223</f>
        <v>0.36199095022624433</v>
      </c>
      <c r="I223" s="11">
        <f t="shared" ca="1" si="16"/>
        <v>1</v>
      </c>
      <c r="Q223" s="11">
        <f t="shared" si="13"/>
        <v>0.66666666666666663</v>
      </c>
      <c r="R223" s="11">
        <f t="shared" si="14"/>
        <v>0.33333333333333331</v>
      </c>
    </row>
    <row r="224" spans="1:18" x14ac:dyDescent="0.3">
      <c r="A224" s="6">
        <f ca="1">IF($A$1="A",Tabelle1!B222,IF($A$1="B",Tabelle1!E222,IF($A$1="C",Tabelle1!H222,IF($A$1="D",Tabelle1!J222,""))))</f>
        <v>2</v>
      </c>
      <c r="C224" s="6">
        <f ca="1">IF($C$1="A",Tabelle1!N222,IF($C$1="B",Tabelle1!Q222,IF($C$1="C",Tabelle1!T222,IF($C$1="D",Tabelle1!V222,""))))</f>
        <v>5</v>
      </c>
      <c r="E224" s="6" t="str">
        <f t="shared" ca="1" si="15"/>
        <v>B</v>
      </c>
      <c r="F224" s="11">
        <v>222</v>
      </c>
      <c r="G224" s="11">
        <f ca="1">(COUNTIF($E$3:E224,$K$3))/F224</f>
        <v>0.63513513513513509</v>
      </c>
      <c r="H224" s="11">
        <f ca="1">(COUNTIF($E$3:E224,$K$5))/F224</f>
        <v>0.36486486486486486</v>
      </c>
      <c r="I224" s="11">
        <f t="shared" ca="1" si="16"/>
        <v>1</v>
      </c>
      <c r="Q224" s="11">
        <f t="shared" si="13"/>
        <v>0.66666666666666663</v>
      </c>
      <c r="R224" s="11">
        <f t="shared" si="14"/>
        <v>0.33333333333333331</v>
      </c>
    </row>
    <row r="225" spans="1:18" x14ac:dyDescent="0.3">
      <c r="A225" s="6">
        <f ca="1">IF($A$1="A",Tabelle1!B223,IF($A$1="B",Tabelle1!E223,IF($A$1="C",Tabelle1!H223,IF($A$1="D",Tabelle1!J223,""))))</f>
        <v>6</v>
      </c>
      <c r="C225" s="6">
        <f ca="1">IF($C$1="A",Tabelle1!N223,IF($C$1="B",Tabelle1!Q223,IF($C$1="C",Tabelle1!T223,IF($C$1="D",Tabelle1!V223,""))))</f>
        <v>5</v>
      </c>
      <c r="E225" s="6" t="str">
        <f t="shared" ca="1" si="15"/>
        <v>A</v>
      </c>
      <c r="F225" s="11">
        <v>223</v>
      </c>
      <c r="G225" s="11">
        <f ca="1">(COUNTIF($E$3:E225,$K$3))/F225</f>
        <v>0.63677130044843044</v>
      </c>
      <c r="H225" s="11">
        <f ca="1">(COUNTIF($E$3:E225,$K$5))/F225</f>
        <v>0.3632286995515695</v>
      </c>
      <c r="I225" s="11">
        <f t="shared" ca="1" si="16"/>
        <v>1</v>
      </c>
      <c r="Q225" s="11">
        <f t="shared" si="13"/>
        <v>0.66666666666666663</v>
      </c>
      <c r="R225" s="11">
        <f t="shared" si="14"/>
        <v>0.33333333333333331</v>
      </c>
    </row>
    <row r="226" spans="1:18" x14ac:dyDescent="0.3">
      <c r="A226" s="6">
        <f ca="1">IF($A$1="A",Tabelle1!B224,IF($A$1="B",Tabelle1!E224,IF($A$1="C",Tabelle1!H224,IF($A$1="D",Tabelle1!J224,""))))</f>
        <v>2</v>
      </c>
      <c r="C226" s="6">
        <f ca="1">IF($C$1="A",Tabelle1!N224,IF($C$1="B",Tabelle1!Q224,IF($C$1="C",Tabelle1!T224,IF($C$1="D",Tabelle1!V224,""))))</f>
        <v>1</v>
      </c>
      <c r="E226" s="6" t="str">
        <f t="shared" ca="1" si="15"/>
        <v>A</v>
      </c>
      <c r="F226" s="11">
        <v>224</v>
      </c>
      <c r="G226" s="11">
        <f ca="1">(COUNTIF($E$3:E226,$K$3))/F226</f>
        <v>0.6383928571428571</v>
      </c>
      <c r="H226" s="11">
        <f ca="1">(COUNTIF($E$3:E226,$K$5))/F226</f>
        <v>0.36160714285714285</v>
      </c>
      <c r="I226" s="11">
        <f t="shared" ca="1" si="16"/>
        <v>1</v>
      </c>
      <c r="Q226" s="11">
        <f t="shared" si="13"/>
        <v>0.66666666666666663</v>
      </c>
      <c r="R226" s="11">
        <f t="shared" si="14"/>
        <v>0.33333333333333331</v>
      </c>
    </row>
    <row r="227" spans="1:18" x14ac:dyDescent="0.3">
      <c r="A227" s="6">
        <f ca="1">IF($A$1="A",Tabelle1!B225,IF($A$1="B",Tabelle1!E225,IF($A$1="C",Tabelle1!H225,IF($A$1="D",Tabelle1!J225,""))))</f>
        <v>2</v>
      </c>
      <c r="C227" s="6">
        <f ca="1">IF($C$1="A",Tabelle1!N225,IF($C$1="B",Tabelle1!Q225,IF($C$1="C",Tabelle1!T225,IF($C$1="D",Tabelle1!V225,""))))</f>
        <v>5</v>
      </c>
      <c r="E227" s="6" t="str">
        <f t="shared" ca="1" si="15"/>
        <v>B</v>
      </c>
      <c r="F227" s="11">
        <v>225</v>
      </c>
      <c r="G227" s="11">
        <f ca="1">(COUNTIF($E$3:E227,$K$3))/F227</f>
        <v>0.63555555555555554</v>
      </c>
      <c r="H227" s="11">
        <f ca="1">(COUNTIF($E$3:E227,$K$5))/F227</f>
        <v>0.36444444444444446</v>
      </c>
      <c r="I227" s="11">
        <f t="shared" ca="1" si="16"/>
        <v>1</v>
      </c>
      <c r="Q227" s="11">
        <f t="shared" si="13"/>
        <v>0.66666666666666663</v>
      </c>
      <c r="R227" s="11">
        <f t="shared" si="14"/>
        <v>0.33333333333333331</v>
      </c>
    </row>
    <row r="228" spans="1:18" x14ac:dyDescent="0.3">
      <c r="A228" s="6">
        <f ca="1">IF($A$1="A",Tabelle1!B226,IF($A$1="B",Tabelle1!E226,IF($A$1="C",Tabelle1!H226,IF($A$1="D",Tabelle1!J226,""))))</f>
        <v>6</v>
      </c>
      <c r="C228" s="6">
        <f ca="1">IF($C$1="A",Tabelle1!N226,IF($C$1="B",Tabelle1!Q226,IF($C$1="C",Tabelle1!T226,IF($C$1="D",Tabelle1!V226,""))))</f>
        <v>5</v>
      </c>
      <c r="E228" s="6" t="str">
        <f t="shared" ca="1" si="15"/>
        <v>A</v>
      </c>
      <c r="F228" s="11">
        <v>226</v>
      </c>
      <c r="G228" s="11">
        <f ca="1">(COUNTIF($E$3:E228,$K$3))/F228</f>
        <v>0.63716814159292035</v>
      </c>
      <c r="H228" s="11">
        <f ca="1">(COUNTIF($E$3:E228,$K$5))/F228</f>
        <v>0.36283185840707965</v>
      </c>
      <c r="I228" s="11">
        <f t="shared" ca="1" si="16"/>
        <v>1</v>
      </c>
      <c r="Q228" s="11">
        <f t="shared" si="13"/>
        <v>0.66666666666666663</v>
      </c>
      <c r="R228" s="11">
        <f t="shared" si="14"/>
        <v>0.33333333333333331</v>
      </c>
    </row>
    <row r="229" spans="1:18" x14ac:dyDescent="0.3">
      <c r="A229" s="6">
        <f ca="1">IF($A$1="A",Tabelle1!B227,IF($A$1="B",Tabelle1!E227,IF($A$1="C",Tabelle1!H227,IF($A$1="D",Tabelle1!J227,""))))</f>
        <v>2</v>
      </c>
      <c r="C229" s="6">
        <f ca="1">IF($C$1="A",Tabelle1!N227,IF($C$1="B",Tabelle1!Q227,IF($C$1="C",Tabelle1!T227,IF($C$1="D",Tabelle1!V227,""))))</f>
        <v>1</v>
      </c>
      <c r="E229" s="6" t="str">
        <f t="shared" ca="1" si="15"/>
        <v>A</v>
      </c>
      <c r="F229" s="11">
        <v>227</v>
      </c>
      <c r="G229" s="11">
        <f ca="1">(COUNTIF($E$3:E229,$K$3))/F229</f>
        <v>0.63876651982378851</v>
      </c>
      <c r="H229" s="11">
        <f ca="1">(COUNTIF($E$3:E229,$K$5))/F229</f>
        <v>0.36123348017621143</v>
      </c>
      <c r="I229" s="11">
        <f t="shared" ca="1" si="16"/>
        <v>1</v>
      </c>
      <c r="Q229" s="11">
        <f t="shared" si="13"/>
        <v>0.66666666666666663</v>
      </c>
      <c r="R229" s="11">
        <f t="shared" si="14"/>
        <v>0.33333333333333331</v>
      </c>
    </row>
    <row r="230" spans="1:18" x14ac:dyDescent="0.3">
      <c r="A230" s="6">
        <f ca="1">IF($A$1="A",Tabelle1!B228,IF($A$1="B",Tabelle1!E228,IF($A$1="C",Tabelle1!H228,IF($A$1="D",Tabelle1!J228,""))))</f>
        <v>6</v>
      </c>
      <c r="C230" s="6">
        <f ca="1">IF($C$1="A",Tabelle1!N228,IF($C$1="B",Tabelle1!Q228,IF($C$1="C",Tabelle1!T228,IF($C$1="D",Tabelle1!V228,""))))</f>
        <v>5</v>
      </c>
      <c r="E230" s="6" t="str">
        <f t="shared" ca="1" si="15"/>
        <v>A</v>
      </c>
      <c r="F230" s="11">
        <v>228</v>
      </c>
      <c r="G230" s="11">
        <f ca="1">(COUNTIF($E$3:E230,$K$3))/F230</f>
        <v>0.64035087719298245</v>
      </c>
      <c r="H230" s="11">
        <f ca="1">(COUNTIF($E$3:E230,$K$5))/F230</f>
        <v>0.35964912280701755</v>
      </c>
      <c r="I230" s="11">
        <f t="shared" ca="1" si="16"/>
        <v>1</v>
      </c>
      <c r="Q230" s="11">
        <f t="shared" si="13"/>
        <v>0.66666666666666663</v>
      </c>
      <c r="R230" s="11">
        <f t="shared" si="14"/>
        <v>0.33333333333333331</v>
      </c>
    </row>
    <row r="231" spans="1:18" x14ac:dyDescent="0.3">
      <c r="A231" s="6">
        <f ca="1">IF($A$1="A",Tabelle1!B229,IF($A$1="B",Tabelle1!E229,IF($A$1="C",Tabelle1!H229,IF($A$1="D",Tabelle1!J229,""))))</f>
        <v>2</v>
      </c>
      <c r="C231" s="6">
        <f ca="1">IF($C$1="A",Tabelle1!N229,IF($C$1="B",Tabelle1!Q229,IF($C$1="C",Tabelle1!T229,IF($C$1="D",Tabelle1!V229,""))))</f>
        <v>5</v>
      </c>
      <c r="E231" s="6" t="str">
        <f t="shared" ca="1" si="15"/>
        <v>B</v>
      </c>
      <c r="F231" s="11">
        <v>229</v>
      </c>
      <c r="G231" s="11">
        <f ca="1">(COUNTIF($E$3:E231,$K$3))/F231</f>
        <v>0.63755458515283847</v>
      </c>
      <c r="H231" s="11">
        <f ca="1">(COUNTIF($E$3:E231,$K$5))/F231</f>
        <v>0.36244541484716158</v>
      </c>
      <c r="I231" s="11">
        <f t="shared" ca="1" si="16"/>
        <v>1</v>
      </c>
      <c r="Q231" s="11">
        <f t="shared" si="13"/>
        <v>0.66666666666666663</v>
      </c>
      <c r="R231" s="11">
        <f t="shared" si="14"/>
        <v>0.33333333333333331</v>
      </c>
    </row>
    <row r="232" spans="1:18" x14ac:dyDescent="0.3">
      <c r="A232" s="6">
        <f ca="1">IF($A$1="A",Tabelle1!B230,IF($A$1="B",Tabelle1!E230,IF($A$1="C",Tabelle1!H230,IF($A$1="D",Tabelle1!J230,""))))</f>
        <v>2</v>
      </c>
      <c r="C232" s="6">
        <f ca="1">IF($C$1="A",Tabelle1!N230,IF($C$1="B",Tabelle1!Q230,IF($C$1="C",Tabelle1!T230,IF($C$1="D",Tabelle1!V230,""))))</f>
        <v>1</v>
      </c>
      <c r="E232" s="6" t="str">
        <f t="shared" ca="1" si="15"/>
        <v>A</v>
      </c>
      <c r="F232" s="11">
        <v>230</v>
      </c>
      <c r="G232" s="11">
        <f ca="1">(COUNTIF($E$3:E232,$K$3))/F232</f>
        <v>0.63913043478260867</v>
      </c>
      <c r="H232" s="11">
        <f ca="1">(COUNTIF($E$3:E232,$K$5))/F232</f>
        <v>0.36086956521739133</v>
      </c>
      <c r="I232" s="11">
        <f t="shared" ca="1" si="16"/>
        <v>1</v>
      </c>
      <c r="Q232" s="11">
        <f t="shared" si="13"/>
        <v>0.66666666666666663</v>
      </c>
      <c r="R232" s="11">
        <f t="shared" si="14"/>
        <v>0.33333333333333331</v>
      </c>
    </row>
    <row r="233" spans="1:18" x14ac:dyDescent="0.3">
      <c r="A233" s="6">
        <f ca="1">IF($A$1="A",Tabelle1!B231,IF($A$1="B",Tabelle1!E231,IF($A$1="C",Tabelle1!H231,IF($A$1="D",Tabelle1!J231,""))))</f>
        <v>6</v>
      </c>
      <c r="C233" s="6">
        <f ca="1">IF($C$1="A",Tabelle1!N231,IF($C$1="B",Tabelle1!Q231,IF($C$1="C",Tabelle1!T231,IF($C$1="D",Tabelle1!V231,""))))</f>
        <v>5</v>
      </c>
      <c r="E233" s="6" t="str">
        <f t="shared" ca="1" si="15"/>
        <v>A</v>
      </c>
      <c r="F233" s="11">
        <v>231</v>
      </c>
      <c r="G233" s="11">
        <f ca="1">(COUNTIF($E$3:E233,$K$3))/F233</f>
        <v>0.64069264069264065</v>
      </c>
      <c r="H233" s="11">
        <f ca="1">(COUNTIF($E$3:E233,$K$5))/F233</f>
        <v>0.3593073593073593</v>
      </c>
      <c r="I233" s="11">
        <f t="shared" ca="1" si="16"/>
        <v>1</v>
      </c>
      <c r="Q233" s="11">
        <f t="shared" si="13"/>
        <v>0.66666666666666663</v>
      </c>
      <c r="R233" s="11">
        <f t="shared" si="14"/>
        <v>0.33333333333333331</v>
      </c>
    </row>
    <row r="234" spans="1:18" x14ac:dyDescent="0.3">
      <c r="A234" s="6">
        <f ca="1">IF($A$1="A",Tabelle1!B232,IF($A$1="B",Tabelle1!E232,IF($A$1="C",Tabelle1!H232,IF($A$1="D",Tabelle1!J232,""))))</f>
        <v>2</v>
      </c>
      <c r="C234" s="6">
        <f ca="1">IF($C$1="A",Tabelle1!N232,IF($C$1="B",Tabelle1!Q232,IF($C$1="C",Tabelle1!T232,IF($C$1="D",Tabelle1!V232,""))))</f>
        <v>5</v>
      </c>
      <c r="E234" s="6" t="str">
        <f t="shared" ca="1" si="15"/>
        <v>B</v>
      </c>
      <c r="F234" s="11">
        <v>232</v>
      </c>
      <c r="G234" s="11">
        <f ca="1">(COUNTIF($E$3:E234,$K$3))/F234</f>
        <v>0.63793103448275867</v>
      </c>
      <c r="H234" s="11">
        <f ca="1">(COUNTIF($E$3:E234,$K$5))/F234</f>
        <v>0.36206896551724138</v>
      </c>
      <c r="I234" s="11">
        <f t="shared" ca="1" si="16"/>
        <v>1</v>
      </c>
      <c r="Q234" s="11">
        <f t="shared" si="13"/>
        <v>0.66666666666666663</v>
      </c>
      <c r="R234" s="11">
        <f t="shared" si="14"/>
        <v>0.33333333333333331</v>
      </c>
    </row>
    <row r="235" spans="1:18" x14ac:dyDescent="0.3">
      <c r="A235" s="6">
        <f ca="1">IF($A$1="A",Tabelle1!B233,IF($A$1="B",Tabelle1!E233,IF($A$1="C",Tabelle1!H233,IF($A$1="D",Tabelle1!J233,""))))</f>
        <v>2</v>
      </c>
      <c r="C235" s="6">
        <f ca="1">IF($C$1="A",Tabelle1!N233,IF($C$1="B",Tabelle1!Q233,IF($C$1="C",Tabelle1!T233,IF($C$1="D",Tabelle1!V233,""))))</f>
        <v>5</v>
      </c>
      <c r="E235" s="6" t="str">
        <f t="shared" ca="1" si="15"/>
        <v>B</v>
      </c>
      <c r="F235" s="11">
        <v>233</v>
      </c>
      <c r="G235" s="11">
        <f ca="1">(COUNTIF($E$3:E235,$K$3))/F235</f>
        <v>0.63519313304721026</v>
      </c>
      <c r="H235" s="11">
        <f ca="1">(COUNTIF($E$3:E235,$K$5))/F235</f>
        <v>0.36480686695278969</v>
      </c>
      <c r="I235" s="11">
        <f t="shared" ca="1" si="16"/>
        <v>1</v>
      </c>
      <c r="Q235" s="11">
        <f t="shared" si="13"/>
        <v>0.66666666666666663</v>
      </c>
      <c r="R235" s="11">
        <f t="shared" si="14"/>
        <v>0.33333333333333331</v>
      </c>
    </row>
    <row r="236" spans="1:18" x14ac:dyDescent="0.3">
      <c r="A236" s="6">
        <f ca="1">IF($A$1="A",Tabelle1!B234,IF($A$1="B",Tabelle1!E234,IF($A$1="C",Tabelle1!H234,IF($A$1="D",Tabelle1!J234,""))))</f>
        <v>2</v>
      </c>
      <c r="C236" s="6">
        <f ca="1">IF($C$1="A",Tabelle1!N234,IF($C$1="B",Tabelle1!Q234,IF($C$1="C",Tabelle1!T234,IF($C$1="D",Tabelle1!V234,""))))</f>
        <v>5</v>
      </c>
      <c r="E236" s="6" t="str">
        <f t="shared" ca="1" si="15"/>
        <v>B</v>
      </c>
      <c r="F236" s="11">
        <v>234</v>
      </c>
      <c r="G236" s="11">
        <f ca="1">(COUNTIF($E$3:E236,$K$3))/F236</f>
        <v>0.63247863247863245</v>
      </c>
      <c r="H236" s="11">
        <f ca="1">(COUNTIF($E$3:E236,$K$5))/F236</f>
        <v>0.36752136752136755</v>
      </c>
      <c r="I236" s="11">
        <f t="shared" ca="1" si="16"/>
        <v>1</v>
      </c>
      <c r="Q236" s="11">
        <f t="shared" si="13"/>
        <v>0.66666666666666663</v>
      </c>
      <c r="R236" s="11">
        <f t="shared" si="14"/>
        <v>0.33333333333333331</v>
      </c>
    </row>
    <row r="237" spans="1:18" x14ac:dyDescent="0.3">
      <c r="A237" s="6">
        <f ca="1">IF($A$1="A",Tabelle1!B235,IF($A$1="B",Tabelle1!E235,IF($A$1="C",Tabelle1!H235,IF($A$1="D",Tabelle1!J235,""))))</f>
        <v>2</v>
      </c>
      <c r="C237" s="6">
        <f ca="1">IF($C$1="A",Tabelle1!N235,IF($C$1="B",Tabelle1!Q235,IF($C$1="C",Tabelle1!T235,IF($C$1="D",Tabelle1!V235,""))))</f>
        <v>1</v>
      </c>
      <c r="E237" s="6" t="str">
        <f t="shared" ca="1" si="15"/>
        <v>A</v>
      </c>
      <c r="F237" s="11">
        <v>235</v>
      </c>
      <c r="G237" s="11">
        <f ca="1">(COUNTIF($E$3:E237,$K$3))/F237</f>
        <v>0.63404255319148939</v>
      </c>
      <c r="H237" s="11">
        <f ca="1">(COUNTIF($E$3:E237,$K$5))/F237</f>
        <v>0.36595744680851061</v>
      </c>
      <c r="I237" s="11">
        <f t="shared" ca="1" si="16"/>
        <v>1</v>
      </c>
      <c r="Q237" s="11">
        <f t="shared" si="13"/>
        <v>0.66666666666666663</v>
      </c>
      <c r="R237" s="11">
        <f t="shared" si="14"/>
        <v>0.33333333333333331</v>
      </c>
    </row>
    <row r="238" spans="1:18" x14ac:dyDescent="0.3">
      <c r="A238" s="6">
        <f ca="1">IF($A$1="A",Tabelle1!B236,IF($A$1="B",Tabelle1!E236,IF($A$1="C",Tabelle1!H236,IF($A$1="D",Tabelle1!J236,""))))</f>
        <v>2</v>
      </c>
      <c r="C238" s="6">
        <f ca="1">IF($C$1="A",Tabelle1!N236,IF($C$1="B",Tabelle1!Q236,IF($C$1="C",Tabelle1!T236,IF($C$1="D",Tabelle1!V236,""))))</f>
        <v>5</v>
      </c>
      <c r="E238" s="6" t="str">
        <f t="shared" ca="1" si="15"/>
        <v>B</v>
      </c>
      <c r="F238" s="11">
        <v>236</v>
      </c>
      <c r="G238" s="11">
        <f ca="1">(COUNTIF($E$3:E238,$K$3))/F238</f>
        <v>0.63135593220338981</v>
      </c>
      <c r="H238" s="11">
        <f ca="1">(COUNTIF($E$3:E238,$K$5))/F238</f>
        <v>0.36864406779661019</v>
      </c>
      <c r="I238" s="11">
        <f t="shared" ca="1" si="16"/>
        <v>1</v>
      </c>
      <c r="Q238" s="11">
        <f t="shared" si="13"/>
        <v>0.66666666666666663</v>
      </c>
      <c r="R238" s="11">
        <f t="shared" si="14"/>
        <v>0.33333333333333331</v>
      </c>
    </row>
    <row r="239" spans="1:18" x14ac:dyDescent="0.3">
      <c r="A239" s="6">
        <f ca="1">IF($A$1="A",Tabelle1!B237,IF($A$1="B",Tabelle1!E237,IF($A$1="C",Tabelle1!H237,IF($A$1="D",Tabelle1!J237,""))))</f>
        <v>2</v>
      </c>
      <c r="C239" s="6">
        <f ca="1">IF($C$1="A",Tabelle1!N237,IF($C$1="B",Tabelle1!Q237,IF($C$1="C",Tabelle1!T237,IF($C$1="D",Tabelle1!V237,""))))</f>
        <v>1</v>
      </c>
      <c r="E239" s="6" t="str">
        <f t="shared" ca="1" si="15"/>
        <v>A</v>
      </c>
      <c r="F239" s="11">
        <v>237</v>
      </c>
      <c r="G239" s="11">
        <f ca="1">(COUNTIF($E$3:E239,$K$3))/F239</f>
        <v>0.63291139240506333</v>
      </c>
      <c r="H239" s="11">
        <f ca="1">(COUNTIF($E$3:E239,$K$5))/F239</f>
        <v>0.36708860759493672</v>
      </c>
      <c r="I239" s="11">
        <f t="shared" ca="1" si="16"/>
        <v>1</v>
      </c>
      <c r="Q239" s="11">
        <f t="shared" si="13"/>
        <v>0.66666666666666663</v>
      </c>
      <c r="R239" s="11">
        <f t="shared" si="14"/>
        <v>0.33333333333333331</v>
      </c>
    </row>
    <row r="240" spans="1:18" x14ac:dyDescent="0.3">
      <c r="A240" s="6">
        <f ca="1">IF($A$1="A",Tabelle1!B238,IF($A$1="B",Tabelle1!E238,IF($A$1="C",Tabelle1!H238,IF($A$1="D",Tabelle1!J238,""))))</f>
        <v>2</v>
      </c>
      <c r="C240" s="6">
        <f ca="1">IF($C$1="A",Tabelle1!N238,IF($C$1="B",Tabelle1!Q238,IF($C$1="C",Tabelle1!T238,IF($C$1="D",Tabelle1!V238,""))))</f>
        <v>1</v>
      </c>
      <c r="E240" s="6" t="str">
        <f t="shared" ca="1" si="15"/>
        <v>A</v>
      </c>
      <c r="F240" s="11">
        <v>238</v>
      </c>
      <c r="G240" s="11">
        <f ca="1">(COUNTIF($E$3:E240,$K$3))/F240</f>
        <v>0.63445378151260501</v>
      </c>
      <c r="H240" s="11">
        <f ca="1">(COUNTIF($E$3:E240,$K$5))/F240</f>
        <v>0.36554621848739494</v>
      </c>
      <c r="I240" s="11">
        <f t="shared" ca="1" si="16"/>
        <v>1</v>
      </c>
      <c r="Q240" s="11">
        <f t="shared" si="13"/>
        <v>0.66666666666666663</v>
      </c>
      <c r="R240" s="11">
        <f t="shared" si="14"/>
        <v>0.33333333333333331</v>
      </c>
    </row>
    <row r="241" spans="1:18" x14ac:dyDescent="0.3">
      <c r="A241" s="6">
        <f ca="1">IF($A$1="A",Tabelle1!B239,IF($A$1="B",Tabelle1!E239,IF($A$1="C",Tabelle1!H239,IF($A$1="D",Tabelle1!J239,""))))</f>
        <v>6</v>
      </c>
      <c r="C241" s="6">
        <f ca="1">IF($C$1="A",Tabelle1!N239,IF($C$1="B",Tabelle1!Q239,IF($C$1="C",Tabelle1!T239,IF($C$1="D",Tabelle1!V239,""))))</f>
        <v>1</v>
      </c>
      <c r="E241" s="6" t="str">
        <f t="shared" ca="1" si="15"/>
        <v>A</v>
      </c>
      <c r="F241" s="11">
        <v>239</v>
      </c>
      <c r="G241" s="11">
        <f ca="1">(COUNTIF($E$3:E241,$K$3))/F241</f>
        <v>0.63598326359832635</v>
      </c>
      <c r="H241" s="11">
        <f ca="1">(COUNTIF($E$3:E241,$K$5))/F241</f>
        <v>0.36401673640167365</v>
      </c>
      <c r="I241" s="11">
        <f t="shared" ca="1" si="16"/>
        <v>1</v>
      </c>
      <c r="Q241" s="11">
        <f t="shared" si="13"/>
        <v>0.66666666666666663</v>
      </c>
      <c r="R241" s="11">
        <f t="shared" si="14"/>
        <v>0.33333333333333331</v>
      </c>
    </row>
    <row r="242" spans="1:18" x14ac:dyDescent="0.3">
      <c r="A242" s="6">
        <f ca="1">IF($A$1="A",Tabelle1!B240,IF($A$1="B",Tabelle1!E240,IF($A$1="C",Tabelle1!H240,IF($A$1="D",Tabelle1!J240,""))))</f>
        <v>2</v>
      </c>
      <c r="C242" s="6">
        <f ca="1">IF($C$1="A",Tabelle1!N240,IF($C$1="B",Tabelle1!Q240,IF($C$1="C",Tabelle1!T240,IF($C$1="D",Tabelle1!V240,""))))</f>
        <v>1</v>
      </c>
      <c r="E242" s="6" t="str">
        <f t="shared" ca="1" si="15"/>
        <v>A</v>
      </c>
      <c r="F242" s="11">
        <v>240</v>
      </c>
      <c r="G242" s="11">
        <f ca="1">(COUNTIF($E$3:E242,$K$3))/F242</f>
        <v>0.63749999999999996</v>
      </c>
      <c r="H242" s="11">
        <f ca="1">(COUNTIF($E$3:E242,$K$5))/F242</f>
        <v>0.36249999999999999</v>
      </c>
      <c r="I242" s="11">
        <f t="shared" ca="1" si="16"/>
        <v>1</v>
      </c>
      <c r="Q242" s="11">
        <f t="shared" si="13"/>
        <v>0.66666666666666663</v>
      </c>
      <c r="R242" s="11">
        <f t="shared" si="14"/>
        <v>0.33333333333333331</v>
      </c>
    </row>
    <row r="243" spans="1:18" x14ac:dyDescent="0.3">
      <c r="A243" s="6">
        <f ca="1">IF($A$1="A",Tabelle1!B241,IF($A$1="B",Tabelle1!E241,IF($A$1="C",Tabelle1!H241,IF($A$1="D",Tabelle1!J241,""))))</f>
        <v>6</v>
      </c>
      <c r="C243" s="6">
        <f ca="1">IF($C$1="A",Tabelle1!N241,IF($C$1="B",Tabelle1!Q241,IF($C$1="C",Tabelle1!T241,IF($C$1="D",Tabelle1!V241,""))))</f>
        <v>5</v>
      </c>
      <c r="E243" s="6" t="str">
        <f t="shared" ca="1" si="15"/>
        <v>A</v>
      </c>
      <c r="F243" s="11">
        <v>241</v>
      </c>
      <c r="G243" s="11">
        <f ca="1">(COUNTIF($E$3:E243,$K$3))/F243</f>
        <v>0.63900414937759331</v>
      </c>
      <c r="H243" s="11">
        <f ca="1">(COUNTIF($E$3:E243,$K$5))/F243</f>
        <v>0.36099585062240663</v>
      </c>
      <c r="I243" s="11">
        <f t="shared" ca="1" si="16"/>
        <v>1</v>
      </c>
      <c r="Q243" s="11">
        <f t="shared" si="13"/>
        <v>0.66666666666666663</v>
      </c>
      <c r="R243" s="11">
        <f t="shared" si="14"/>
        <v>0.33333333333333331</v>
      </c>
    </row>
    <row r="244" spans="1:18" x14ac:dyDescent="0.3">
      <c r="A244" s="6">
        <f ca="1">IF($A$1="A",Tabelle1!B242,IF($A$1="B",Tabelle1!E242,IF($A$1="C",Tabelle1!H242,IF($A$1="D",Tabelle1!J242,""))))</f>
        <v>2</v>
      </c>
      <c r="C244" s="6">
        <f ca="1">IF($C$1="A",Tabelle1!N242,IF($C$1="B",Tabelle1!Q242,IF($C$1="C",Tabelle1!T242,IF($C$1="D",Tabelle1!V242,""))))</f>
        <v>1</v>
      </c>
      <c r="E244" s="6" t="str">
        <f t="shared" ca="1" si="15"/>
        <v>A</v>
      </c>
      <c r="F244" s="11">
        <v>242</v>
      </c>
      <c r="G244" s="11">
        <f ca="1">(COUNTIF($E$3:E244,$K$3))/F244</f>
        <v>0.64049586776859502</v>
      </c>
      <c r="H244" s="11">
        <f ca="1">(COUNTIF($E$3:E244,$K$5))/F244</f>
        <v>0.35950413223140498</v>
      </c>
      <c r="I244" s="11">
        <f t="shared" ca="1" si="16"/>
        <v>1</v>
      </c>
      <c r="Q244" s="11">
        <f t="shared" si="13"/>
        <v>0.66666666666666663</v>
      </c>
      <c r="R244" s="11">
        <f t="shared" si="14"/>
        <v>0.33333333333333331</v>
      </c>
    </row>
    <row r="245" spans="1:18" x14ac:dyDescent="0.3">
      <c r="A245" s="6">
        <f ca="1">IF($A$1="A",Tabelle1!B243,IF($A$1="B",Tabelle1!E243,IF($A$1="C",Tabelle1!H243,IF($A$1="D",Tabelle1!J243,""))))</f>
        <v>6</v>
      </c>
      <c r="C245" s="6">
        <f ca="1">IF($C$1="A",Tabelle1!N243,IF($C$1="B",Tabelle1!Q243,IF($C$1="C",Tabelle1!T243,IF($C$1="D",Tabelle1!V243,""))))</f>
        <v>5</v>
      </c>
      <c r="E245" s="6" t="str">
        <f t="shared" ca="1" si="15"/>
        <v>A</v>
      </c>
      <c r="F245" s="11">
        <v>243</v>
      </c>
      <c r="G245" s="11">
        <f ca="1">(COUNTIF($E$3:E245,$K$3))/F245</f>
        <v>0.64197530864197527</v>
      </c>
      <c r="H245" s="11">
        <f ca="1">(COUNTIF($E$3:E245,$K$5))/F245</f>
        <v>0.35802469135802467</v>
      </c>
      <c r="I245" s="11">
        <f t="shared" ca="1" si="16"/>
        <v>1</v>
      </c>
      <c r="Q245" s="11">
        <f t="shared" si="13"/>
        <v>0.66666666666666663</v>
      </c>
      <c r="R245" s="11">
        <f t="shared" si="14"/>
        <v>0.33333333333333331</v>
      </c>
    </row>
    <row r="246" spans="1:18" x14ac:dyDescent="0.3">
      <c r="A246" s="6">
        <f ca="1">IF($A$1="A",Tabelle1!B244,IF($A$1="B",Tabelle1!E244,IF($A$1="C",Tabelle1!H244,IF($A$1="D",Tabelle1!J244,""))))</f>
        <v>2</v>
      </c>
      <c r="C246" s="6">
        <f ca="1">IF($C$1="A",Tabelle1!N244,IF($C$1="B",Tabelle1!Q244,IF($C$1="C",Tabelle1!T244,IF($C$1="D",Tabelle1!V244,""))))</f>
        <v>1</v>
      </c>
      <c r="E246" s="6" t="str">
        <f t="shared" ca="1" si="15"/>
        <v>A</v>
      </c>
      <c r="F246" s="11">
        <v>244</v>
      </c>
      <c r="G246" s="11">
        <f ca="1">(COUNTIF($E$3:E246,$K$3))/F246</f>
        <v>0.64344262295081966</v>
      </c>
      <c r="H246" s="11">
        <f ca="1">(COUNTIF($E$3:E246,$K$5))/F246</f>
        <v>0.35655737704918034</v>
      </c>
      <c r="I246" s="11">
        <f t="shared" ca="1" si="16"/>
        <v>1</v>
      </c>
      <c r="Q246" s="11">
        <f t="shared" si="13"/>
        <v>0.66666666666666663</v>
      </c>
      <c r="R246" s="11">
        <f t="shared" si="14"/>
        <v>0.33333333333333331</v>
      </c>
    </row>
    <row r="247" spans="1:18" x14ac:dyDescent="0.3">
      <c r="A247" s="6">
        <f ca="1">IF($A$1="A",Tabelle1!B245,IF($A$1="B",Tabelle1!E245,IF($A$1="C",Tabelle1!H245,IF($A$1="D",Tabelle1!J245,""))))</f>
        <v>2</v>
      </c>
      <c r="C247" s="6">
        <f ca="1">IF($C$1="A",Tabelle1!N245,IF($C$1="B",Tabelle1!Q245,IF($C$1="C",Tabelle1!T245,IF($C$1="D",Tabelle1!V245,""))))</f>
        <v>1</v>
      </c>
      <c r="E247" s="6" t="str">
        <f t="shared" ca="1" si="15"/>
        <v>A</v>
      </c>
      <c r="F247" s="11">
        <v>245</v>
      </c>
      <c r="G247" s="11">
        <f ca="1">(COUNTIF($E$3:E247,$K$3))/F247</f>
        <v>0.64489795918367343</v>
      </c>
      <c r="H247" s="11">
        <f ca="1">(COUNTIF($E$3:E247,$K$5))/F247</f>
        <v>0.35510204081632651</v>
      </c>
      <c r="I247" s="11">
        <f t="shared" ca="1" si="16"/>
        <v>1</v>
      </c>
      <c r="Q247" s="11">
        <f t="shared" si="13"/>
        <v>0.66666666666666663</v>
      </c>
      <c r="R247" s="11">
        <f t="shared" si="14"/>
        <v>0.33333333333333331</v>
      </c>
    </row>
    <row r="248" spans="1:18" x14ac:dyDescent="0.3">
      <c r="A248" s="6">
        <f ca="1">IF($A$1="A",Tabelle1!B246,IF($A$1="B",Tabelle1!E246,IF($A$1="C",Tabelle1!H246,IF($A$1="D",Tabelle1!J246,""))))</f>
        <v>6</v>
      </c>
      <c r="C248" s="6">
        <f ca="1">IF($C$1="A",Tabelle1!N246,IF($C$1="B",Tabelle1!Q246,IF($C$1="C",Tabelle1!T246,IF($C$1="D",Tabelle1!V246,""))))</f>
        <v>1</v>
      </c>
      <c r="E248" s="6" t="str">
        <f t="shared" ca="1" si="15"/>
        <v>A</v>
      </c>
      <c r="F248" s="11">
        <v>246</v>
      </c>
      <c r="G248" s="11">
        <f ca="1">(COUNTIF($E$3:E248,$K$3))/F248</f>
        <v>0.64634146341463417</v>
      </c>
      <c r="H248" s="11">
        <f ca="1">(COUNTIF($E$3:E248,$K$5))/F248</f>
        <v>0.35365853658536583</v>
      </c>
      <c r="I248" s="11">
        <f t="shared" ca="1" si="16"/>
        <v>1</v>
      </c>
      <c r="Q248" s="11">
        <f t="shared" si="13"/>
        <v>0.66666666666666663</v>
      </c>
      <c r="R248" s="11">
        <f t="shared" si="14"/>
        <v>0.33333333333333331</v>
      </c>
    </row>
    <row r="249" spans="1:18" x14ac:dyDescent="0.3">
      <c r="A249" s="6">
        <f ca="1">IF($A$1="A",Tabelle1!B247,IF($A$1="B",Tabelle1!E247,IF($A$1="C",Tabelle1!H247,IF($A$1="D",Tabelle1!J247,""))))</f>
        <v>2</v>
      </c>
      <c r="C249" s="6">
        <f ca="1">IF($C$1="A",Tabelle1!N247,IF($C$1="B",Tabelle1!Q247,IF($C$1="C",Tabelle1!T247,IF($C$1="D",Tabelle1!V247,""))))</f>
        <v>5</v>
      </c>
      <c r="E249" s="6" t="str">
        <f t="shared" ca="1" si="15"/>
        <v>B</v>
      </c>
      <c r="F249" s="11">
        <v>247</v>
      </c>
      <c r="G249" s="11">
        <f ca="1">(COUNTIF($E$3:E249,$K$3))/F249</f>
        <v>0.64372469635627527</v>
      </c>
      <c r="H249" s="11">
        <f ca="1">(COUNTIF($E$3:E249,$K$5))/F249</f>
        <v>0.35627530364372467</v>
      </c>
      <c r="I249" s="11">
        <f t="shared" ca="1" si="16"/>
        <v>1</v>
      </c>
      <c r="Q249" s="11">
        <f t="shared" si="13"/>
        <v>0.66666666666666663</v>
      </c>
      <c r="R249" s="11">
        <f t="shared" si="14"/>
        <v>0.33333333333333331</v>
      </c>
    </row>
    <row r="250" spans="1:18" x14ac:dyDescent="0.3">
      <c r="A250" s="6">
        <f ca="1">IF($A$1="A",Tabelle1!B248,IF($A$1="B",Tabelle1!E248,IF($A$1="C",Tabelle1!H248,IF($A$1="D",Tabelle1!J248,""))))</f>
        <v>6</v>
      </c>
      <c r="C250" s="6">
        <f ca="1">IF($C$1="A",Tabelle1!N248,IF($C$1="B",Tabelle1!Q248,IF($C$1="C",Tabelle1!T248,IF($C$1="D",Tabelle1!V248,""))))</f>
        <v>5</v>
      </c>
      <c r="E250" s="6" t="str">
        <f t="shared" ca="1" si="15"/>
        <v>A</v>
      </c>
      <c r="F250" s="11">
        <v>248</v>
      </c>
      <c r="G250" s="11">
        <f ca="1">(COUNTIF($E$3:E250,$K$3))/F250</f>
        <v>0.64516129032258063</v>
      </c>
      <c r="H250" s="11">
        <f ca="1">(COUNTIF($E$3:E250,$K$5))/F250</f>
        <v>0.35483870967741937</v>
      </c>
      <c r="I250" s="11">
        <f t="shared" ca="1" si="16"/>
        <v>1</v>
      </c>
      <c r="Q250" s="11">
        <f t="shared" si="13"/>
        <v>0.66666666666666663</v>
      </c>
      <c r="R250" s="11">
        <f t="shared" si="14"/>
        <v>0.33333333333333331</v>
      </c>
    </row>
    <row r="251" spans="1:18" x14ac:dyDescent="0.3">
      <c r="A251" s="6">
        <f ca="1">IF($A$1="A",Tabelle1!B249,IF($A$1="B",Tabelle1!E249,IF($A$1="C",Tabelle1!H249,IF($A$1="D",Tabelle1!J249,""))))</f>
        <v>2</v>
      </c>
      <c r="C251" s="6">
        <f ca="1">IF($C$1="A",Tabelle1!N249,IF($C$1="B",Tabelle1!Q249,IF($C$1="C",Tabelle1!T249,IF($C$1="D",Tabelle1!V249,""))))</f>
        <v>1</v>
      </c>
      <c r="E251" s="6" t="str">
        <f t="shared" ca="1" si="15"/>
        <v>A</v>
      </c>
      <c r="F251" s="11">
        <v>249</v>
      </c>
      <c r="G251" s="11">
        <f ca="1">(COUNTIF($E$3:E251,$K$3))/F251</f>
        <v>0.64658634538152615</v>
      </c>
      <c r="H251" s="11">
        <f ca="1">(COUNTIF($E$3:E251,$K$5))/F251</f>
        <v>0.3534136546184739</v>
      </c>
      <c r="I251" s="11">
        <f t="shared" ca="1" si="16"/>
        <v>1</v>
      </c>
      <c r="Q251" s="11">
        <f t="shared" si="13"/>
        <v>0.66666666666666663</v>
      </c>
      <c r="R251" s="11">
        <f t="shared" si="14"/>
        <v>0.33333333333333331</v>
      </c>
    </row>
    <row r="252" spans="1:18" x14ac:dyDescent="0.3">
      <c r="A252" s="6">
        <f ca="1">IF($A$1="A",Tabelle1!B250,IF($A$1="B",Tabelle1!E250,IF($A$1="C",Tabelle1!H250,IF($A$1="D",Tabelle1!J250,""))))</f>
        <v>2</v>
      </c>
      <c r="C252" s="6">
        <f ca="1">IF($C$1="A",Tabelle1!N250,IF($C$1="B",Tabelle1!Q250,IF($C$1="C",Tabelle1!T250,IF($C$1="D",Tabelle1!V250,""))))</f>
        <v>5</v>
      </c>
      <c r="E252" s="6" t="str">
        <f t="shared" ca="1" si="15"/>
        <v>B</v>
      </c>
      <c r="F252" s="11">
        <v>250</v>
      </c>
      <c r="G252" s="11">
        <f ca="1">(COUNTIF($E$3:E252,$K$3))/F252</f>
        <v>0.64400000000000002</v>
      </c>
      <c r="H252" s="11">
        <f ca="1">(COUNTIF($E$3:E252,$K$5))/F252</f>
        <v>0.35599999999999998</v>
      </c>
      <c r="I252" s="11">
        <f t="shared" ca="1" si="16"/>
        <v>1</v>
      </c>
      <c r="Q252" s="11">
        <f t="shared" si="13"/>
        <v>0.66666666666666663</v>
      </c>
      <c r="R252" s="11">
        <f t="shared" si="14"/>
        <v>0.33333333333333331</v>
      </c>
    </row>
    <row r="253" spans="1:18" x14ac:dyDescent="0.3">
      <c r="A253" s="6">
        <f ca="1">IF($A$1="A",Tabelle1!B251,IF($A$1="B",Tabelle1!E251,IF($A$1="C",Tabelle1!H251,IF($A$1="D",Tabelle1!J251,""))))</f>
        <v>2</v>
      </c>
      <c r="C253" s="6">
        <f ca="1">IF($C$1="A",Tabelle1!N251,IF($C$1="B",Tabelle1!Q251,IF($C$1="C",Tabelle1!T251,IF($C$1="D",Tabelle1!V251,""))))</f>
        <v>5</v>
      </c>
      <c r="E253" s="6" t="str">
        <f t="shared" ca="1" si="15"/>
        <v>B</v>
      </c>
      <c r="F253" s="11">
        <v>251</v>
      </c>
      <c r="G253" s="11">
        <f ca="1">(COUNTIF($E$3:E253,$K$3))/F253</f>
        <v>0.64143426294820716</v>
      </c>
      <c r="H253" s="11">
        <f ca="1">(COUNTIF($E$3:E253,$K$5))/F253</f>
        <v>0.35856573705179284</v>
      </c>
      <c r="I253" s="11">
        <f t="shared" ca="1" si="16"/>
        <v>1</v>
      </c>
      <c r="Q253" s="11">
        <f t="shared" si="13"/>
        <v>0.66666666666666663</v>
      </c>
      <c r="R253" s="11">
        <f t="shared" si="14"/>
        <v>0.33333333333333331</v>
      </c>
    </row>
    <row r="254" spans="1:18" x14ac:dyDescent="0.3">
      <c r="A254" s="6">
        <f ca="1">IF($A$1="A",Tabelle1!B252,IF($A$1="B",Tabelle1!E252,IF($A$1="C",Tabelle1!H252,IF($A$1="D",Tabelle1!J252,""))))</f>
        <v>2</v>
      </c>
      <c r="C254" s="6">
        <f ca="1">IF($C$1="A",Tabelle1!N252,IF($C$1="B",Tabelle1!Q252,IF($C$1="C",Tabelle1!T252,IF($C$1="D",Tabelle1!V252,""))))</f>
        <v>5</v>
      </c>
      <c r="E254" s="6" t="str">
        <f t="shared" ca="1" si="15"/>
        <v>B</v>
      </c>
      <c r="F254" s="11">
        <v>252</v>
      </c>
      <c r="G254" s="11">
        <f ca="1">(COUNTIF($E$3:E254,$K$3))/F254</f>
        <v>0.63888888888888884</v>
      </c>
      <c r="H254" s="11">
        <f ca="1">(COUNTIF($E$3:E254,$K$5))/F254</f>
        <v>0.3611111111111111</v>
      </c>
      <c r="I254" s="11">
        <f t="shared" ca="1" si="16"/>
        <v>1</v>
      </c>
      <c r="Q254" s="11">
        <f t="shared" si="13"/>
        <v>0.66666666666666663</v>
      </c>
      <c r="R254" s="11">
        <f t="shared" si="14"/>
        <v>0.33333333333333331</v>
      </c>
    </row>
    <row r="255" spans="1:18" x14ac:dyDescent="0.3">
      <c r="A255" s="6">
        <f ca="1">IF($A$1="A",Tabelle1!B253,IF($A$1="B",Tabelle1!E253,IF($A$1="C",Tabelle1!H253,IF($A$1="D",Tabelle1!J253,""))))</f>
        <v>2</v>
      </c>
      <c r="C255" s="6">
        <f ca="1">IF($C$1="A",Tabelle1!N253,IF($C$1="B",Tabelle1!Q253,IF($C$1="C",Tabelle1!T253,IF($C$1="D",Tabelle1!V253,""))))</f>
        <v>5</v>
      </c>
      <c r="E255" s="6" t="str">
        <f t="shared" ca="1" si="15"/>
        <v>B</v>
      </c>
      <c r="F255" s="11">
        <v>253</v>
      </c>
      <c r="G255" s="11">
        <f ca="1">(COUNTIF($E$3:E255,$K$3))/F255</f>
        <v>0.63636363636363635</v>
      </c>
      <c r="H255" s="11">
        <f ca="1">(COUNTIF($E$3:E255,$K$5))/F255</f>
        <v>0.36363636363636365</v>
      </c>
      <c r="I255" s="11">
        <f t="shared" ca="1" si="16"/>
        <v>1</v>
      </c>
      <c r="Q255" s="11">
        <f t="shared" si="13"/>
        <v>0.66666666666666663</v>
      </c>
      <c r="R255" s="11">
        <f t="shared" si="14"/>
        <v>0.33333333333333331</v>
      </c>
    </row>
    <row r="256" spans="1:18" x14ac:dyDescent="0.3">
      <c r="A256" s="6">
        <f ca="1">IF($A$1="A",Tabelle1!B254,IF($A$1="B",Tabelle1!E254,IF($A$1="C",Tabelle1!H254,IF($A$1="D",Tabelle1!J254,""))))</f>
        <v>2</v>
      </c>
      <c r="C256" s="6">
        <f ca="1">IF($C$1="A",Tabelle1!N254,IF($C$1="B",Tabelle1!Q254,IF($C$1="C",Tabelle1!T254,IF($C$1="D",Tabelle1!V254,""))))</f>
        <v>5</v>
      </c>
      <c r="E256" s="6" t="str">
        <f t="shared" ca="1" si="15"/>
        <v>B</v>
      </c>
      <c r="F256" s="11">
        <v>254</v>
      </c>
      <c r="G256" s="11">
        <f ca="1">(COUNTIF($E$3:E256,$K$3))/F256</f>
        <v>0.63385826771653542</v>
      </c>
      <c r="H256" s="11">
        <f ca="1">(COUNTIF($E$3:E256,$K$5))/F256</f>
        <v>0.36614173228346458</v>
      </c>
      <c r="I256" s="11">
        <f t="shared" ca="1" si="16"/>
        <v>1</v>
      </c>
      <c r="Q256" s="11">
        <f t="shared" si="13"/>
        <v>0.66666666666666663</v>
      </c>
      <c r="R256" s="11">
        <f t="shared" si="14"/>
        <v>0.33333333333333331</v>
      </c>
    </row>
    <row r="257" spans="1:18" x14ac:dyDescent="0.3">
      <c r="A257" s="6">
        <f ca="1">IF($A$1="A",Tabelle1!B255,IF($A$1="B",Tabelle1!E255,IF($A$1="C",Tabelle1!H255,IF($A$1="D",Tabelle1!J255,""))))</f>
        <v>6</v>
      </c>
      <c r="C257" s="6">
        <f ca="1">IF($C$1="A",Tabelle1!N255,IF($C$1="B",Tabelle1!Q255,IF($C$1="C",Tabelle1!T255,IF($C$1="D",Tabelle1!V255,""))))</f>
        <v>1</v>
      </c>
      <c r="E257" s="6" t="str">
        <f t="shared" ca="1" si="15"/>
        <v>A</v>
      </c>
      <c r="F257" s="11">
        <v>255</v>
      </c>
      <c r="G257" s="11">
        <f ca="1">(COUNTIF($E$3:E257,$K$3))/F257</f>
        <v>0.63529411764705879</v>
      </c>
      <c r="H257" s="11">
        <f ca="1">(COUNTIF($E$3:E257,$K$5))/F257</f>
        <v>0.36470588235294116</v>
      </c>
      <c r="I257" s="11">
        <f t="shared" ca="1" si="16"/>
        <v>1</v>
      </c>
      <c r="Q257" s="11">
        <f t="shared" si="13"/>
        <v>0.66666666666666663</v>
      </c>
      <c r="R257" s="11">
        <f t="shared" si="14"/>
        <v>0.33333333333333331</v>
      </c>
    </row>
    <row r="258" spans="1:18" x14ac:dyDescent="0.3">
      <c r="A258" s="6">
        <f ca="1">IF($A$1="A",Tabelle1!B256,IF($A$1="B",Tabelle1!E256,IF($A$1="C",Tabelle1!H256,IF($A$1="D",Tabelle1!J256,""))))</f>
        <v>6</v>
      </c>
      <c r="C258" s="6">
        <f ca="1">IF($C$1="A",Tabelle1!N256,IF($C$1="B",Tabelle1!Q256,IF($C$1="C",Tabelle1!T256,IF($C$1="D",Tabelle1!V256,""))))</f>
        <v>5</v>
      </c>
      <c r="E258" s="6" t="str">
        <f t="shared" ca="1" si="15"/>
        <v>A</v>
      </c>
      <c r="F258" s="11">
        <v>256</v>
      </c>
      <c r="G258" s="11">
        <f ca="1">(COUNTIF($E$3:E258,$K$3))/F258</f>
        <v>0.63671875</v>
      </c>
      <c r="H258" s="11">
        <f ca="1">(COUNTIF($E$3:E258,$K$5))/F258</f>
        <v>0.36328125</v>
      </c>
      <c r="I258" s="11">
        <f t="shared" ca="1" si="16"/>
        <v>1</v>
      </c>
      <c r="Q258" s="11">
        <f t="shared" si="13"/>
        <v>0.66666666666666663</v>
      </c>
      <c r="R258" s="11">
        <f t="shared" si="14"/>
        <v>0.33333333333333331</v>
      </c>
    </row>
    <row r="259" spans="1:18" x14ac:dyDescent="0.3">
      <c r="A259" s="6">
        <f ca="1">IF($A$1="A",Tabelle1!B257,IF($A$1="B",Tabelle1!E257,IF($A$1="C",Tabelle1!H257,IF($A$1="D",Tabelle1!J257,""))))</f>
        <v>2</v>
      </c>
      <c r="C259" s="6">
        <f ca="1">IF($C$1="A",Tabelle1!N257,IF($C$1="B",Tabelle1!Q257,IF($C$1="C",Tabelle1!T257,IF($C$1="D",Tabelle1!V257,""))))</f>
        <v>5</v>
      </c>
      <c r="E259" s="6" t="str">
        <f t="shared" ca="1" si="15"/>
        <v>B</v>
      </c>
      <c r="F259" s="11">
        <v>257</v>
      </c>
      <c r="G259" s="11">
        <f ca="1">(COUNTIF($E$3:E259,$K$3))/F259</f>
        <v>0.63424124513618674</v>
      </c>
      <c r="H259" s="11">
        <f ca="1">(COUNTIF($E$3:E259,$K$5))/F259</f>
        <v>0.36575875486381321</v>
      </c>
      <c r="I259" s="11">
        <f t="shared" ca="1" si="16"/>
        <v>1</v>
      </c>
      <c r="Q259" s="11">
        <f t="shared" ref="Q259:Q322" si="17">$O$3</f>
        <v>0.66666666666666663</v>
      </c>
      <c r="R259" s="11">
        <f t="shared" ref="R259:R322" si="18">$O$5</f>
        <v>0.33333333333333331</v>
      </c>
    </row>
    <row r="260" spans="1:18" x14ac:dyDescent="0.3">
      <c r="A260" s="6">
        <f ca="1">IF($A$1="A",Tabelle1!B258,IF($A$1="B",Tabelle1!E258,IF($A$1="C",Tabelle1!H258,IF($A$1="D",Tabelle1!J258,""))))</f>
        <v>2</v>
      </c>
      <c r="C260" s="6">
        <f ca="1">IF($C$1="A",Tabelle1!N258,IF($C$1="B",Tabelle1!Q258,IF($C$1="C",Tabelle1!T258,IF($C$1="D",Tabelle1!V258,""))))</f>
        <v>5</v>
      </c>
      <c r="E260" s="6" t="str">
        <f t="shared" ref="E260:E323" ca="1" si="19">IF($A$2=$C$2,"",IF(A260&gt;C260, $A$1, $C$1))</f>
        <v>B</v>
      </c>
      <c r="F260" s="11">
        <v>258</v>
      </c>
      <c r="G260" s="11">
        <f ca="1">(COUNTIF($E$3:E260,$K$3))/F260</f>
        <v>0.63178294573643412</v>
      </c>
      <c r="H260" s="11">
        <f ca="1">(COUNTIF($E$3:E260,$K$5))/F260</f>
        <v>0.36821705426356588</v>
      </c>
      <c r="I260" s="11">
        <f t="shared" ref="I260:I323" ca="1" si="20">SUM(G260:H260)</f>
        <v>1</v>
      </c>
      <c r="Q260" s="11">
        <f t="shared" si="17"/>
        <v>0.66666666666666663</v>
      </c>
      <c r="R260" s="11">
        <f t="shared" si="18"/>
        <v>0.33333333333333331</v>
      </c>
    </row>
    <row r="261" spans="1:18" x14ac:dyDescent="0.3">
      <c r="A261" s="6">
        <f ca="1">IF($A$1="A",Tabelle1!B259,IF($A$1="B",Tabelle1!E259,IF($A$1="C",Tabelle1!H259,IF($A$1="D",Tabelle1!J259,""))))</f>
        <v>6</v>
      </c>
      <c r="C261" s="6">
        <f ca="1">IF($C$1="A",Tabelle1!N259,IF($C$1="B",Tabelle1!Q259,IF($C$1="C",Tabelle1!T259,IF($C$1="D",Tabelle1!V259,""))))</f>
        <v>1</v>
      </c>
      <c r="E261" s="6" t="str">
        <f t="shared" ca="1" si="19"/>
        <v>A</v>
      </c>
      <c r="F261" s="11">
        <v>259</v>
      </c>
      <c r="G261" s="11">
        <f ca="1">(COUNTIF($E$3:E261,$K$3))/F261</f>
        <v>0.63320463320463316</v>
      </c>
      <c r="H261" s="11">
        <f ca="1">(COUNTIF($E$3:E261,$K$5))/F261</f>
        <v>0.36679536679536678</v>
      </c>
      <c r="I261" s="11">
        <f t="shared" ca="1" si="20"/>
        <v>1</v>
      </c>
      <c r="Q261" s="11">
        <f t="shared" si="17"/>
        <v>0.66666666666666663</v>
      </c>
      <c r="R261" s="11">
        <f t="shared" si="18"/>
        <v>0.33333333333333331</v>
      </c>
    </row>
    <row r="262" spans="1:18" x14ac:dyDescent="0.3">
      <c r="A262" s="6">
        <f ca="1">IF($A$1="A",Tabelle1!B260,IF($A$1="B",Tabelle1!E260,IF($A$1="C",Tabelle1!H260,IF($A$1="D",Tabelle1!J260,""))))</f>
        <v>6</v>
      </c>
      <c r="C262" s="6">
        <f ca="1">IF($C$1="A",Tabelle1!N260,IF($C$1="B",Tabelle1!Q260,IF($C$1="C",Tabelle1!T260,IF($C$1="D",Tabelle1!V260,""))))</f>
        <v>1</v>
      </c>
      <c r="E262" s="6" t="str">
        <f t="shared" ca="1" si="19"/>
        <v>A</v>
      </c>
      <c r="F262" s="11">
        <v>260</v>
      </c>
      <c r="G262" s="11">
        <f ca="1">(COUNTIF($E$3:E262,$K$3))/F262</f>
        <v>0.63461538461538458</v>
      </c>
      <c r="H262" s="11">
        <f ca="1">(COUNTIF($E$3:E262,$K$5))/F262</f>
        <v>0.36538461538461536</v>
      </c>
      <c r="I262" s="11">
        <f t="shared" ca="1" si="20"/>
        <v>1</v>
      </c>
      <c r="Q262" s="11">
        <f t="shared" si="17"/>
        <v>0.66666666666666663</v>
      </c>
      <c r="R262" s="11">
        <f t="shared" si="18"/>
        <v>0.33333333333333331</v>
      </c>
    </row>
    <row r="263" spans="1:18" x14ac:dyDescent="0.3">
      <c r="A263" s="6">
        <f ca="1">IF($A$1="A",Tabelle1!B261,IF($A$1="B",Tabelle1!E261,IF($A$1="C",Tabelle1!H261,IF($A$1="D",Tabelle1!J261,""))))</f>
        <v>2</v>
      </c>
      <c r="C263" s="6">
        <f ca="1">IF($C$1="A",Tabelle1!N261,IF($C$1="B",Tabelle1!Q261,IF($C$1="C",Tabelle1!T261,IF($C$1="D",Tabelle1!V261,""))))</f>
        <v>5</v>
      </c>
      <c r="E263" s="6" t="str">
        <f t="shared" ca="1" si="19"/>
        <v>B</v>
      </c>
      <c r="F263" s="11">
        <v>261</v>
      </c>
      <c r="G263" s="11">
        <f ca="1">(COUNTIF($E$3:E263,$K$3))/F263</f>
        <v>0.63218390804597702</v>
      </c>
      <c r="H263" s="11">
        <f ca="1">(COUNTIF($E$3:E263,$K$5))/F263</f>
        <v>0.36781609195402298</v>
      </c>
      <c r="I263" s="11">
        <f t="shared" ca="1" si="20"/>
        <v>1</v>
      </c>
      <c r="Q263" s="11">
        <f t="shared" si="17"/>
        <v>0.66666666666666663</v>
      </c>
      <c r="R263" s="11">
        <f t="shared" si="18"/>
        <v>0.33333333333333331</v>
      </c>
    </row>
    <row r="264" spans="1:18" x14ac:dyDescent="0.3">
      <c r="A264" s="6">
        <f ca="1">IF($A$1="A",Tabelle1!B262,IF($A$1="B",Tabelle1!E262,IF($A$1="C",Tabelle1!H262,IF($A$1="D",Tabelle1!J262,""))))</f>
        <v>2</v>
      </c>
      <c r="C264" s="6">
        <f ca="1">IF($C$1="A",Tabelle1!N262,IF($C$1="B",Tabelle1!Q262,IF($C$1="C",Tabelle1!T262,IF($C$1="D",Tabelle1!V262,""))))</f>
        <v>1</v>
      </c>
      <c r="E264" s="6" t="str">
        <f t="shared" ca="1" si="19"/>
        <v>A</v>
      </c>
      <c r="F264" s="11">
        <v>262</v>
      </c>
      <c r="G264" s="11">
        <f ca="1">(COUNTIF($E$3:E264,$K$3))/F264</f>
        <v>0.63358778625954193</v>
      </c>
      <c r="H264" s="11">
        <f ca="1">(COUNTIF($E$3:E264,$K$5))/F264</f>
        <v>0.36641221374045801</v>
      </c>
      <c r="I264" s="11">
        <f t="shared" ca="1" si="20"/>
        <v>1</v>
      </c>
      <c r="Q264" s="11">
        <f t="shared" si="17"/>
        <v>0.66666666666666663</v>
      </c>
      <c r="R264" s="11">
        <f t="shared" si="18"/>
        <v>0.33333333333333331</v>
      </c>
    </row>
    <row r="265" spans="1:18" x14ac:dyDescent="0.3">
      <c r="A265" s="6">
        <f ca="1">IF($A$1="A",Tabelle1!B263,IF($A$1="B",Tabelle1!E263,IF($A$1="C",Tabelle1!H263,IF($A$1="D",Tabelle1!J263,""))))</f>
        <v>2</v>
      </c>
      <c r="C265" s="6">
        <f ca="1">IF($C$1="A",Tabelle1!N263,IF($C$1="B",Tabelle1!Q263,IF($C$1="C",Tabelle1!T263,IF($C$1="D",Tabelle1!V263,""))))</f>
        <v>1</v>
      </c>
      <c r="E265" s="6" t="str">
        <f t="shared" ca="1" si="19"/>
        <v>A</v>
      </c>
      <c r="F265" s="11">
        <v>263</v>
      </c>
      <c r="G265" s="11">
        <f ca="1">(COUNTIF($E$3:E265,$K$3))/F265</f>
        <v>0.63498098859315588</v>
      </c>
      <c r="H265" s="11">
        <f ca="1">(COUNTIF($E$3:E265,$K$5))/F265</f>
        <v>0.36501901140684412</v>
      </c>
      <c r="I265" s="11">
        <f t="shared" ca="1" si="20"/>
        <v>1</v>
      </c>
      <c r="Q265" s="11">
        <f t="shared" si="17"/>
        <v>0.66666666666666663</v>
      </c>
      <c r="R265" s="11">
        <f t="shared" si="18"/>
        <v>0.33333333333333331</v>
      </c>
    </row>
    <row r="266" spans="1:18" x14ac:dyDescent="0.3">
      <c r="A266" s="6">
        <f ca="1">IF($A$1="A",Tabelle1!B264,IF($A$1="B",Tabelle1!E264,IF($A$1="C",Tabelle1!H264,IF($A$1="D",Tabelle1!J264,""))))</f>
        <v>2</v>
      </c>
      <c r="C266" s="6">
        <f ca="1">IF($C$1="A",Tabelle1!N264,IF($C$1="B",Tabelle1!Q264,IF($C$1="C",Tabelle1!T264,IF($C$1="D",Tabelle1!V264,""))))</f>
        <v>5</v>
      </c>
      <c r="E266" s="6" t="str">
        <f t="shared" ca="1" si="19"/>
        <v>B</v>
      </c>
      <c r="F266" s="11">
        <v>264</v>
      </c>
      <c r="G266" s="11">
        <f ca="1">(COUNTIF($E$3:E266,$K$3))/F266</f>
        <v>0.63257575757575757</v>
      </c>
      <c r="H266" s="11">
        <f ca="1">(COUNTIF($E$3:E266,$K$5))/F266</f>
        <v>0.36742424242424243</v>
      </c>
      <c r="I266" s="11">
        <f t="shared" ca="1" si="20"/>
        <v>1</v>
      </c>
      <c r="Q266" s="11">
        <f t="shared" si="17"/>
        <v>0.66666666666666663</v>
      </c>
      <c r="R266" s="11">
        <f t="shared" si="18"/>
        <v>0.33333333333333331</v>
      </c>
    </row>
    <row r="267" spans="1:18" x14ac:dyDescent="0.3">
      <c r="A267" s="6">
        <f ca="1">IF($A$1="A",Tabelle1!B265,IF($A$1="B",Tabelle1!E265,IF($A$1="C",Tabelle1!H265,IF($A$1="D",Tabelle1!J265,""))))</f>
        <v>2</v>
      </c>
      <c r="C267" s="6">
        <f ca="1">IF($C$1="A",Tabelle1!N265,IF($C$1="B",Tabelle1!Q265,IF($C$1="C",Tabelle1!T265,IF($C$1="D",Tabelle1!V265,""))))</f>
        <v>5</v>
      </c>
      <c r="E267" s="6" t="str">
        <f t="shared" ca="1" si="19"/>
        <v>B</v>
      </c>
      <c r="F267" s="11">
        <v>265</v>
      </c>
      <c r="G267" s="11">
        <f ca="1">(COUNTIF($E$3:E267,$K$3))/F267</f>
        <v>0.63018867924528299</v>
      </c>
      <c r="H267" s="11">
        <f ca="1">(COUNTIF($E$3:E267,$K$5))/F267</f>
        <v>0.36981132075471695</v>
      </c>
      <c r="I267" s="11">
        <f t="shared" ca="1" si="20"/>
        <v>1</v>
      </c>
      <c r="Q267" s="11">
        <f t="shared" si="17"/>
        <v>0.66666666666666663</v>
      </c>
      <c r="R267" s="11">
        <f t="shared" si="18"/>
        <v>0.33333333333333331</v>
      </c>
    </row>
    <row r="268" spans="1:18" x14ac:dyDescent="0.3">
      <c r="A268" s="6">
        <f ca="1">IF($A$1="A",Tabelle1!B266,IF($A$1="B",Tabelle1!E266,IF($A$1="C",Tabelle1!H266,IF($A$1="D",Tabelle1!J266,""))))</f>
        <v>2</v>
      </c>
      <c r="C268" s="6">
        <f ca="1">IF($C$1="A",Tabelle1!N266,IF($C$1="B",Tabelle1!Q266,IF($C$1="C",Tabelle1!T266,IF($C$1="D",Tabelle1!V266,""))))</f>
        <v>5</v>
      </c>
      <c r="E268" s="6" t="str">
        <f t="shared" ca="1" si="19"/>
        <v>B</v>
      </c>
      <c r="F268" s="11">
        <v>266</v>
      </c>
      <c r="G268" s="11">
        <f ca="1">(COUNTIF($E$3:E268,$K$3))/F268</f>
        <v>0.6278195488721805</v>
      </c>
      <c r="H268" s="11">
        <f ca="1">(COUNTIF($E$3:E268,$K$5))/F268</f>
        <v>0.37218045112781956</v>
      </c>
      <c r="I268" s="11">
        <f t="shared" ca="1" si="20"/>
        <v>1</v>
      </c>
      <c r="Q268" s="11">
        <f t="shared" si="17"/>
        <v>0.66666666666666663</v>
      </c>
      <c r="R268" s="11">
        <f t="shared" si="18"/>
        <v>0.33333333333333331</v>
      </c>
    </row>
    <row r="269" spans="1:18" x14ac:dyDescent="0.3">
      <c r="A269" s="6">
        <f ca="1">IF($A$1="A",Tabelle1!B267,IF($A$1="B",Tabelle1!E267,IF($A$1="C",Tabelle1!H267,IF($A$1="D",Tabelle1!J267,""))))</f>
        <v>2</v>
      </c>
      <c r="C269" s="6">
        <f ca="1">IF($C$1="A",Tabelle1!N267,IF($C$1="B",Tabelle1!Q267,IF($C$1="C",Tabelle1!T267,IF($C$1="D",Tabelle1!V267,""))))</f>
        <v>1</v>
      </c>
      <c r="E269" s="6" t="str">
        <f t="shared" ca="1" si="19"/>
        <v>A</v>
      </c>
      <c r="F269" s="11">
        <v>267</v>
      </c>
      <c r="G269" s="11">
        <f ca="1">(COUNTIF($E$3:E269,$K$3))/F269</f>
        <v>0.6292134831460674</v>
      </c>
      <c r="H269" s="11">
        <f ca="1">(COUNTIF($E$3:E269,$K$5))/F269</f>
        <v>0.3707865168539326</v>
      </c>
      <c r="I269" s="11">
        <f t="shared" ca="1" si="20"/>
        <v>1</v>
      </c>
      <c r="Q269" s="11">
        <f t="shared" si="17"/>
        <v>0.66666666666666663</v>
      </c>
      <c r="R269" s="11">
        <f t="shared" si="18"/>
        <v>0.33333333333333331</v>
      </c>
    </row>
    <row r="270" spans="1:18" x14ac:dyDescent="0.3">
      <c r="A270" s="6">
        <f ca="1">IF($A$1="A",Tabelle1!B268,IF($A$1="B",Tabelle1!E268,IF($A$1="C",Tabelle1!H268,IF($A$1="D",Tabelle1!J268,""))))</f>
        <v>2</v>
      </c>
      <c r="C270" s="6">
        <f ca="1">IF($C$1="A",Tabelle1!N268,IF($C$1="B",Tabelle1!Q268,IF($C$1="C",Tabelle1!T268,IF($C$1="D",Tabelle1!V268,""))))</f>
        <v>5</v>
      </c>
      <c r="E270" s="6" t="str">
        <f t="shared" ca="1" si="19"/>
        <v>B</v>
      </c>
      <c r="F270" s="11">
        <v>268</v>
      </c>
      <c r="G270" s="11">
        <f ca="1">(COUNTIF($E$3:E270,$K$3))/F270</f>
        <v>0.62686567164179108</v>
      </c>
      <c r="H270" s="11">
        <f ca="1">(COUNTIF($E$3:E270,$K$5))/F270</f>
        <v>0.37313432835820898</v>
      </c>
      <c r="I270" s="11">
        <f t="shared" ca="1" si="20"/>
        <v>1</v>
      </c>
      <c r="Q270" s="11">
        <f t="shared" si="17"/>
        <v>0.66666666666666663</v>
      </c>
      <c r="R270" s="11">
        <f t="shared" si="18"/>
        <v>0.33333333333333331</v>
      </c>
    </row>
    <row r="271" spans="1:18" x14ac:dyDescent="0.3">
      <c r="A271" s="6">
        <f ca="1">IF($A$1="A",Tabelle1!B269,IF($A$1="B",Tabelle1!E269,IF($A$1="C",Tabelle1!H269,IF($A$1="D",Tabelle1!J269,""))))</f>
        <v>6</v>
      </c>
      <c r="C271" s="6">
        <f ca="1">IF($C$1="A",Tabelle1!N269,IF($C$1="B",Tabelle1!Q269,IF($C$1="C",Tabelle1!T269,IF($C$1="D",Tabelle1!V269,""))))</f>
        <v>5</v>
      </c>
      <c r="E271" s="6" t="str">
        <f t="shared" ca="1" si="19"/>
        <v>A</v>
      </c>
      <c r="F271" s="11">
        <v>269</v>
      </c>
      <c r="G271" s="11">
        <f ca="1">(COUNTIF($E$3:E271,$K$3))/F271</f>
        <v>0.62825278810408924</v>
      </c>
      <c r="H271" s="11">
        <f ca="1">(COUNTIF($E$3:E271,$K$5))/F271</f>
        <v>0.37174721189591076</v>
      </c>
      <c r="I271" s="11">
        <f t="shared" ca="1" si="20"/>
        <v>1</v>
      </c>
      <c r="Q271" s="11">
        <f t="shared" si="17"/>
        <v>0.66666666666666663</v>
      </c>
      <c r="R271" s="11">
        <f t="shared" si="18"/>
        <v>0.33333333333333331</v>
      </c>
    </row>
    <row r="272" spans="1:18" x14ac:dyDescent="0.3">
      <c r="A272" s="6">
        <f ca="1">IF($A$1="A",Tabelle1!B270,IF($A$1="B",Tabelle1!E270,IF($A$1="C",Tabelle1!H270,IF($A$1="D",Tabelle1!J270,""))))</f>
        <v>2</v>
      </c>
      <c r="C272" s="6">
        <f ca="1">IF($C$1="A",Tabelle1!N270,IF($C$1="B",Tabelle1!Q270,IF($C$1="C",Tabelle1!T270,IF($C$1="D",Tabelle1!V270,""))))</f>
        <v>5</v>
      </c>
      <c r="E272" s="6" t="str">
        <f t="shared" ca="1" si="19"/>
        <v>B</v>
      </c>
      <c r="F272" s="11">
        <v>270</v>
      </c>
      <c r="G272" s="11">
        <f ca="1">(COUNTIF($E$3:E272,$K$3))/F272</f>
        <v>0.62592592592592589</v>
      </c>
      <c r="H272" s="11">
        <f ca="1">(COUNTIF($E$3:E272,$K$5))/F272</f>
        <v>0.37407407407407406</v>
      </c>
      <c r="I272" s="11">
        <f t="shared" ca="1" si="20"/>
        <v>1</v>
      </c>
      <c r="Q272" s="11">
        <f t="shared" si="17"/>
        <v>0.66666666666666663</v>
      </c>
      <c r="R272" s="11">
        <f t="shared" si="18"/>
        <v>0.33333333333333331</v>
      </c>
    </row>
    <row r="273" spans="1:18" x14ac:dyDescent="0.3">
      <c r="A273" s="6">
        <f ca="1">IF($A$1="A",Tabelle1!B271,IF($A$1="B",Tabelle1!E271,IF($A$1="C",Tabelle1!H271,IF($A$1="D",Tabelle1!J271,""))))</f>
        <v>2</v>
      </c>
      <c r="C273" s="6">
        <f ca="1">IF($C$1="A",Tabelle1!N271,IF($C$1="B",Tabelle1!Q271,IF($C$1="C",Tabelle1!T271,IF($C$1="D",Tabelle1!V271,""))))</f>
        <v>5</v>
      </c>
      <c r="E273" s="6" t="str">
        <f t="shared" ca="1" si="19"/>
        <v>B</v>
      </c>
      <c r="F273" s="11">
        <v>271</v>
      </c>
      <c r="G273" s="11">
        <f ca="1">(COUNTIF($E$3:E273,$K$3))/F273</f>
        <v>0.62361623616236161</v>
      </c>
      <c r="H273" s="11">
        <f ca="1">(COUNTIF($E$3:E273,$K$5))/F273</f>
        <v>0.37638376383763839</v>
      </c>
      <c r="I273" s="11">
        <f t="shared" ca="1" si="20"/>
        <v>1</v>
      </c>
      <c r="Q273" s="11">
        <f t="shared" si="17"/>
        <v>0.66666666666666663</v>
      </c>
      <c r="R273" s="11">
        <f t="shared" si="18"/>
        <v>0.33333333333333331</v>
      </c>
    </row>
    <row r="274" spans="1:18" x14ac:dyDescent="0.3">
      <c r="A274" s="6">
        <f ca="1">IF($A$1="A",Tabelle1!B272,IF($A$1="B",Tabelle1!E272,IF($A$1="C",Tabelle1!H272,IF($A$1="D",Tabelle1!J272,""))))</f>
        <v>6</v>
      </c>
      <c r="C274" s="6">
        <f ca="1">IF($C$1="A",Tabelle1!N272,IF($C$1="B",Tabelle1!Q272,IF($C$1="C",Tabelle1!T272,IF($C$1="D",Tabelle1!V272,""))))</f>
        <v>1</v>
      </c>
      <c r="E274" s="6" t="str">
        <f t="shared" ca="1" si="19"/>
        <v>A</v>
      </c>
      <c r="F274" s="11">
        <v>272</v>
      </c>
      <c r="G274" s="11">
        <f ca="1">(COUNTIF($E$3:E274,$K$3))/F274</f>
        <v>0.625</v>
      </c>
      <c r="H274" s="11">
        <f ca="1">(COUNTIF($E$3:E274,$K$5))/F274</f>
        <v>0.375</v>
      </c>
      <c r="I274" s="11">
        <f t="shared" ca="1" si="20"/>
        <v>1</v>
      </c>
      <c r="Q274" s="11">
        <f t="shared" si="17"/>
        <v>0.66666666666666663</v>
      </c>
      <c r="R274" s="11">
        <f t="shared" si="18"/>
        <v>0.33333333333333331</v>
      </c>
    </row>
    <row r="275" spans="1:18" x14ac:dyDescent="0.3">
      <c r="A275" s="6">
        <f ca="1">IF($A$1="A",Tabelle1!B273,IF($A$1="B",Tabelle1!E273,IF($A$1="C",Tabelle1!H273,IF($A$1="D",Tabelle1!J273,""))))</f>
        <v>2</v>
      </c>
      <c r="C275" s="6">
        <f ca="1">IF($C$1="A",Tabelle1!N273,IF($C$1="B",Tabelle1!Q273,IF($C$1="C",Tabelle1!T273,IF($C$1="D",Tabelle1!V273,""))))</f>
        <v>5</v>
      </c>
      <c r="E275" s="6" t="str">
        <f t="shared" ca="1" si="19"/>
        <v>B</v>
      </c>
      <c r="F275" s="11">
        <v>273</v>
      </c>
      <c r="G275" s="11">
        <f ca="1">(COUNTIF($E$3:E275,$K$3))/F275</f>
        <v>0.62271062271062272</v>
      </c>
      <c r="H275" s="11">
        <f ca="1">(COUNTIF($E$3:E275,$K$5))/F275</f>
        <v>0.37728937728937728</v>
      </c>
      <c r="I275" s="11">
        <f t="shared" ca="1" si="20"/>
        <v>1</v>
      </c>
      <c r="Q275" s="11">
        <f t="shared" si="17"/>
        <v>0.66666666666666663</v>
      </c>
      <c r="R275" s="11">
        <f t="shared" si="18"/>
        <v>0.33333333333333331</v>
      </c>
    </row>
    <row r="276" spans="1:18" x14ac:dyDescent="0.3">
      <c r="A276" s="6">
        <f ca="1">IF($A$1="A",Tabelle1!B274,IF($A$1="B",Tabelle1!E274,IF($A$1="C",Tabelle1!H274,IF($A$1="D",Tabelle1!J274,""))))</f>
        <v>2</v>
      </c>
      <c r="C276" s="6">
        <f ca="1">IF($C$1="A",Tabelle1!N274,IF($C$1="B",Tabelle1!Q274,IF($C$1="C",Tabelle1!T274,IF($C$1="D",Tabelle1!V274,""))))</f>
        <v>1</v>
      </c>
      <c r="E276" s="6" t="str">
        <f t="shared" ca="1" si="19"/>
        <v>A</v>
      </c>
      <c r="F276" s="11">
        <v>274</v>
      </c>
      <c r="G276" s="11">
        <f ca="1">(COUNTIF($E$3:E276,$K$3))/F276</f>
        <v>0.62408759124087587</v>
      </c>
      <c r="H276" s="11">
        <f ca="1">(COUNTIF($E$3:E276,$K$5))/F276</f>
        <v>0.37591240875912407</v>
      </c>
      <c r="I276" s="11">
        <f t="shared" ca="1" si="20"/>
        <v>1</v>
      </c>
      <c r="Q276" s="11">
        <f t="shared" si="17"/>
        <v>0.66666666666666663</v>
      </c>
      <c r="R276" s="11">
        <f t="shared" si="18"/>
        <v>0.33333333333333331</v>
      </c>
    </row>
    <row r="277" spans="1:18" x14ac:dyDescent="0.3">
      <c r="A277" s="6">
        <f ca="1">IF($A$1="A",Tabelle1!B275,IF($A$1="B",Tabelle1!E275,IF($A$1="C",Tabelle1!H275,IF($A$1="D",Tabelle1!J275,""))))</f>
        <v>6</v>
      </c>
      <c r="C277" s="6">
        <f ca="1">IF($C$1="A",Tabelle1!N275,IF($C$1="B",Tabelle1!Q275,IF($C$1="C",Tabelle1!T275,IF($C$1="D",Tabelle1!V275,""))))</f>
        <v>5</v>
      </c>
      <c r="E277" s="6" t="str">
        <f t="shared" ca="1" si="19"/>
        <v>A</v>
      </c>
      <c r="F277" s="11">
        <v>275</v>
      </c>
      <c r="G277" s="11">
        <f ca="1">(COUNTIF($E$3:E277,$K$3))/F277</f>
        <v>0.62545454545454549</v>
      </c>
      <c r="H277" s="11">
        <f ca="1">(COUNTIF($E$3:E277,$K$5))/F277</f>
        <v>0.37454545454545457</v>
      </c>
      <c r="I277" s="11">
        <f t="shared" ca="1" si="20"/>
        <v>1</v>
      </c>
      <c r="Q277" s="11">
        <f t="shared" si="17"/>
        <v>0.66666666666666663</v>
      </c>
      <c r="R277" s="11">
        <f t="shared" si="18"/>
        <v>0.33333333333333331</v>
      </c>
    </row>
    <row r="278" spans="1:18" x14ac:dyDescent="0.3">
      <c r="A278" s="6">
        <f ca="1">IF($A$1="A",Tabelle1!B276,IF($A$1="B",Tabelle1!E276,IF($A$1="C",Tabelle1!H276,IF($A$1="D",Tabelle1!J276,""))))</f>
        <v>2</v>
      </c>
      <c r="C278" s="6">
        <f ca="1">IF($C$1="A",Tabelle1!N276,IF($C$1="B",Tabelle1!Q276,IF($C$1="C",Tabelle1!T276,IF($C$1="D",Tabelle1!V276,""))))</f>
        <v>1</v>
      </c>
      <c r="E278" s="6" t="str">
        <f t="shared" ca="1" si="19"/>
        <v>A</v>
      </c>
      <c r="F278" s="11">
        <v>276</v>
      </c>
      <c r="G278" s="11">
        <f ca="1">(COUNTIF($E$3:E278,$K$3))/F278</f>
        <v>0.62681159420289856</v>
      </c>
      <c r="H278" s="11">
        <f ca="1">(COUNTIF($E$3:E278,$K$5))/F278</f>
        <v>0.37318840579710144</v>
      </c>
      <c r="I278" s="11">
        <f t="shared" ca="1" si="20"/>
        <v>1</v>
      </c>
      <c r="Q278" s="11">
        <f t="shared" si="17"/>
        <v>0.66666666666666663</v>
      </c>
      <c r="R278" s="11">
        <f t="shared" si="18"/>
        <v>0.33333333333333331</v>
      </c>
    </row>
    <row r="279" spans="1:18" x14ac:dyDescent="0.3">
      <c r="A279" s="6">
        <f ca="1">IF($A$1="A",Tabelle1!B277,IF($A$1="B",Tabelle1!E277,IF($A$1="C",Tabelle1!H277,IF($A$1="D",Tabelle1!J277,""))))</f>
        <v>2</v>
      </c>
      <c r="C279" s="6">
        <f ca="1">IF($C$1="A",Tabelle1!N277,IF($C$1="B",Tabelle1!Q277,IF($C$1="C",Tabelle1!T277,IF($C$1="D",Tabelle1!V277,""))))</f>
        <v>1</v>
      </c>
      <c r="E279" s="6" t="str">
        <f t="shared" ca="1" si="19"/>
        <v>A</v>
      </c>
      <c r="F279" s="11">
        <v>277</v>
      </c>
      <c r="G279" s="11">
        <f ca="1">(COUNTIF($E$3:E279,$K$3))/F279</f>
        <v>0.62815884476534301</v>
      </c>
      <c r="H279" s="11">
        <f ca="1">(COUNTIF($E$3:E279,$K$5))/F279</f>
        <v>0.37184115523465705</v>
      </c>
      <c r="I279" s="11">
        <f t="shared" ca="1" si="20"/>
        <v>1</v>
      </c>
      <c r="Q279" s="11">
        <f t="shared" si="17"/>
        <v>0.66666666666666663</v>
      </c>
      <c r="R279" s="11">
        <f t="shared" si="18"/>
        <v>0.33333333333333331</v>
      </c>
    </row>
    <row r="280" spans="1:18" x14ac:dyDescent="0.3">
      <c r="A280" s="6">
        <f ca="1">IF($A$1="A",Tabelle1!B278,IF($A$1="B",Tabelle1!E278,IF($A$1="C",Tabelle1!H278,IF($A$1="D",Tabelle1!J278,""))))</f>
        <v>6</v>
      </c>
      <c r="C280" s="6">
        <f ca="1">IF($C$1="A",Tabelle1!N278,IF($C$1="B",Tabelle1!Q278,IF($C$1="C",Tabelle1!T278,IF($C$1="D",Tabelle1!V278,""))))</f>
        <v>1</v>
      </c>
      <c r="E280" s="6" t="str">
        <f t="shared" ca="1" si="19"/>
        <v>A</v>
      </c>
      <c r="F280" s="11">
        <v>278</v>
      </c>
      <c r="G280" s="11">
        <f ca="1">(COUNTIF($E$3:E280,$K$3))/F280</f>
        <v>0.62949640287769781</v>
      </c>
      <c r="H280" s="11">
        <f ca="1">(COUNTIF($E$3:E280,$K$5))/F280</f>
        <v>0.37050359712230213</v>
      </c>
      <c r="I280" s="11">
        <f t="shared" ca="1" si="20"/>
        <v>1</v>
      </c>
      <c r="Q280" s="11">
        <f t="shared" si="17"/>
        <v>0.66666666666666663</v>
      </c>
      <c r="R280" s="11">
        <f t="shared" si="18"/>
        <v>0.33333333333333331</v>
      </c>
    </row>
    <row r="281" spans="1:18" x14ac:dyDescent="0.3">
      <c r="A281" s="6">
        <f ca="1">IF($A$1="A",Tabelle1!B279,IF($A$1="B",Tabelle1!E279,IF($A$1="C",Tabelle1!H279,IF($A$1="D",Tabelle1!J279,""))))</f>
        <v>2</v>
      </c>
      <c r="C281" s="6">
        <f ca="1">IF($C$1="A",Tabelle1!N279,IF($C$1="B",Tabelle1!Q279,IF($C$1="C",Tabelle1!T279,IF($C$1="D",Tabelle1!V279,""))))</f>
        <v>5</v>
      </c>
      <c r="E281" s="6" t="str">
        <f t="shared" ca="1" si="19"/>
        <v>B</v>
      </c>
      <c r="F281" s="11">
        <v>279</v>
      </c>
      <c r="G281" s="11">
        <f ca="1">(COUNTIF($E$3:E281,$K$3))/F281</f>
        <v>0.62724014336917566</v>
      </c>
      <c r="H281" s="11">
        <f ca="1">(COUNTIF($E$3:E281,$K$5))/F281</f>
        <v>0.37275985663082439</v>
      </c>
      <c r="I281" s="11">
        <f t="shared" ca="1" si="20"/>
        <v>1</v>
      </c>
      <c r="Q281" s="11">
        <f t="shared" si="17"/>
        <v>0.66666666666666663</v>
      </c>
      <c r="R281" s="11">
        <f t="shared" si="18"/>
        <v>0.33333333333333331</v>
      </c>
    </row>
    <row r="282" spans="1:18" x14ac:dyDescent="0.3">
      <c r="A282" s="6">
        <f ca="1">IF($A$1="A",Tabelle1!B280,IF($A$1="B",Tabelle1!E280,IF($A$1="C",Tabelle1!H280,IF($A$1="D",Tabelle1!J280,""))))</f>
        <v>6</v>
      </c>
      <c r="C282" s="6">
        <f ca="1">IF($C$1="A",Tabelle1!N280,IF($C$1="B",Tabelle1!Q280,IF($C$1="C",Tabelle1!T280,IF($C$1="D",Tabelle1!V280,""))))</f>
        <v>1</v>
      </c>
      <c r="E282" s="6" t="str">
        <f t="shared" ca="1" si="19"/>
        <v>A</v>
      </c>
      <c r="F282" s="11">
        <v>280</v>
      </c>
      <c r="G282" s="11">
        <f ca="1">(COUNTIF($E$3:E282,$K$3))/F282</f>
        <v>0.62857142857142856</v>
      </c>
      <c r="H282" s="11">
        <f ca="1">(COUNTIF($E$3:E282,$K$5))/F282</f>
        <v>0.37142857142857144</v>
      </c>
      <c r="I282" s="11">
        <f t="shared" ca="1" si="20"/>
        <v>1</v>
      </c>
      <c r="Q282" s="11">
        <f t="shared" si="17"/>
        <v>0.66666666666666663</v>
      </c>
      <c r="R282" s="11">
        <f t="shared" si="18"/>
        <v>0.33333333333333331</v>
      </c>
    </row>
    <row r="283" spans="1:18" x14ac:dyDescent="0.3">
      <c r="A283" s="6">
        <f ca="1">IF($A$1="A",Tabelle1!B281,IF($A$1="B",Tabelle1!E281,IF($A$1="C",Tabelle1!H281,IF($A$1="D",Tabelle1!J281,""))))</f>
        <v>2</v>
      </c>
      <c r="C283" s="6">
        <f ca="1">IF($C$1="A",Tabelle1!N281,IF($C$1="B",Tabelle1!Q281,IF($C$1="C",Tabelle1!T281,IF($C$1="D",Tabelle1!V281,""))))</f>
        <v>5</v>
      </c>
      <c r="E283" s="6" t="str">
        <f t="shared" ca="1" si="19"/>
        <v>B</v>
      </c>
      <c r="F283" s="11">
        <v>281</v>
      </c>
      <c r="G283" s="11">
        <f ca="1">(COUNTIF($E$3:E283,$K$3))/F283</f>
        <v>0.62633451957295372</v>
      </c>
      <c r="H283" s="11">
        <f ca="1">(COUNTIF($E$3:E283,$K$5))/F283</f>
        <v>0.37366548042704628</v>
      </c>
      <c r="I283" s="11">
        <f t="shared" ca="1" si="20"/>
        <v>1</v>
      </c>
      <c r="Q283" s="11">
        <f t="shared" si="17"/>
        <v>0.66666666666666663</v>
      </c>
      <c r="R283" s="11">
        <f t="shared" si="18"/>
        <v>0.33333333333333331</v>
      </c>
    </row>
    <row r="284" spans="1:18" x14ac:dyDescent="0.3">
      <c r="A284" s="6">
        <f ca="1">IF($A$1="A",Tabelle1!B282,IF($A$1="B",Tabelle1!E282,IF($A$1="C",Tabelle1!H282,IF($A$1="D",Tabelle1!J282,""))))</f>
        <v>6</v>
      </c>
      <c r="C284" s="6">
        <f ca="1">IF($C$1="A",Tabelle1!N282,IF($C$1="B",Tabelle1!Q282,IF($C$1="C",Tabelle1!T282,IF($C$1="D",Tabelle1!V282,""))))</f>
        <v>5</v>
      </c>
      <c r="E284" s="6" t="str">
        <f t="shared" ca="1" si="19"/>
        <v>A</v>
      </c>
      <c r="F284" s="11">
        <v>282</v>
      </c>
      <c r="G284" s="11">
        <f ca="1">(COUNTIF($E$3:E284,$K$3))/F284</f>
        <v>0.62765957446808507</v>
      </c>
      <c r="H284" s="11">
        <f ca="1">(COUNTIF($E$3:E284,$K$5))/F284</f>
        <v>0.37234042553191488</v>
      </c>
      <c r="I284" s="11">
        <f t="shared" ca="1" si="20"/>
        <v>1</v>
      </c>
      <c r="Q284" s="11">
        <f t="shared" si="17"/>
        <v>0.66666666666666663</v>
      </c>
      <c r="R284" s="11">
        <f t="shared" si="18"/>
        <v>0.33333333333333331</v>
      </c>
    </row>
    <row r="285" spans="1:18" x14ac:dyDescent="0.3">
      <c r="A285" s="6">
        <f ca="1">IF($A$1="A",Tabelle1!B283,IF($A$1="B",Tabelle1!E283,IF($A$1="C",Tabelle1!H283,IF($A$1="D",Tabelle1!J283,""))))</f>
        <v>2</v>
      </c>
      <c r="C285" s="6">
        <f ca="1">IF($C$1="A",Tabelle1!N283,IF($C$1="B",Tabelle1!Q283,IF($C$1="C",Tabelle1!T283,IF($C$1="D",Tabelle1!V283,""))))</f>
        <v>5</v>
      </c>
      <c r="E285" s="6" t="str">
        <f t="shared" ca="1" si="19"/>
        <v>B</v>
      </c>
      <c r="F285" s="11">
        <v>283</v>
      </c>
      <c r="G285" s="11">
        <f ca="1">(COUNTIF($E$3:E285,$K$3))/F285</f>
        <v>0.62544169611307421</v>
      </c>
      <c r="H285" s="11">
        <f ca="1">(COUNTIF($E$3:E285,$K$5))/F285</f>
        <v>0.37455830388692579</v>
      </c>
      <c r="I285" s="11">
        <f t="shared" ca="1" si="20"/>
        <v>1</v>
      </c>
      <c r="Q285" s="11">
        <f t="shared" si="17"/>
        <v>0.66666666666666663</v>
      </c>
      <c r="R285" s="11">
        <f t="shared" si="18"/>
        <v>0.33333333333333331</v>
      </c>
    </row>
    <row r="286" spans="1:18" x14ac:dyDescent="0.3">
      <c r="A286" s="6">
        <f ca="1">IF($A$1="A",Tabelle1!B284,IF($A$1="B",Tabelle1!E284,IF($A$1="C",Tabelle1!H284,IF($A$1="D",Tabelle1!J284,""))))</f>
        <v>2</v>
      </c>
      <c r="C286" s="6">
        <f ca="1">IF($C$1="A",Tabelle1!N284,IF($C$1="B",Tabelle1!Q284,IF($C$1="C",Tabelle1!T284,IF($C$1="D",Tabelle1!V284,""))))</f>
        <v>5</v>
      </c>
      <c r="E286" s="6" t="str">
        <f t="shared" ca="1" si="19"/>
        <v>B</v>
      </c>
      <c r="F286" s="11">
        <v>284</v>
      </c>
      <c r="G286" s="11">
        <f ca="1">(COUNTIF($E$3:E286,$K$3))/F286</f>
        <v>0.62323943661971826</v>
      </c>
      <c r="H286" s="11">
        <f ca="1">(COUNTIF($E$3:E286,$K$5))/F286</f>
        <v>0.37676056338028169</v>
      </c>
      <c r="I286" s="11">
        <f t="shared" ca="1" si="20"/>
        <v>1</v>
      </c>
      <c r="Q286" s="11">
        <f t="shared" si="17"/>
        <v>0.66666666666666663</v>
      </c>
      <c r="R286" s="11">
        <f t="shared" si="18"/>
        <v>0.33333333333333331</v>
      </c>
    </row>
    <row r="287" spans="1:18" x14ac:dyDescent="0.3">
      <c r="A287" s="6">
        <f ca="1">IF($A$1="A",Tabelle1!B285,IF($A$1="B",Tabelle1!E285,IF($A$1="C",Tabelle1!H285,IF($A$1="D",Tabelle1!J285,""))))</f>
        <v>6</v>
      </c>
      <c r="C287" s="6">
        <f ca="1">IF($C$1="A",Tabelle1!N285,IF($C$1="B",Tabelle1!Q285,IF($C$1="C",Tabelle1!T285,IF($C$1="D",Tabelle1!V285,""))))</f>
        <v>5</v>
      </c>
      <c r="E287" s="6" t="str">
        <f t="shared" ca="1" si="19"/>
        <v>A</v>
      </c>
      <c r="F287" s="11">
        <v>285</v>
      </c>
      <c r="G287" s="11">
        <f ca="1">(COUNTIF($E$3:E287,$K$3))/F287</f>
        <v>0.62456140350877198</v>
      </c>
      <c r="H287" s="11">
        <f ca="1">(COUNTIF($E$3:E287,$K$5))/F287</f>
        <v>0.37543859649122807</v>
      </c>
      <c r="I287" s="11">
        <f t="shared" ca="1" si="20"/>
        <v>1</v>
      </c>
      <c r="Q287" s="11">
        <f t="shared" si="17"/>
        <v>0.66666666666666663</v>
      </c>
      <c r="R287" s="11">
        <f t="shared" si="18"/>
        <v>0.33333333333333331</v>
      </c>
    </row>
    <row r="288" spans="1:18" x14ac:dyDescent="0.3">
      <c r="A288" s="6">
        <f ca="1">IF($A$1="A",Tabelle1!B286,IF($A$1="B",Tabelle1!E286,IF($A$1="C",Tabelle1!H286,IF($A$1="D",Tabelle1!J286,""))))</f>
        <v>6</v>
      </c>
      <c r="C288" s="6">
        <f ca="1">IF($C$1="A",Tabelle1!N286,IF($C$1="B",Tabelle1!Q286,IF($C$1="C",Tabelle1!T286,IF($C$1="D",Tabelle1!V286,""))))</f>
        <v>5</v>
      </c>
      <c r="E288" s="6" t="str">
        <f t="shared" ca="1" si="19"/>
        <v>A</v>
      </c>
      <c r="F288" s="11">
        <v>286</v>
      </c>
      <c r="G288" s="11">
        <f ca="1">(COUNTIF($E$3:E288,$K$3))/F288</f>
        <v>0.62587412587412583</v>
      </c>
      <c r="H288" s="11">
        <f ca="1">(COUNTIF($E$3:E288,$K$5))/F288</f>
        <v>0.37412587412587411</v>
      </c>
      <c r="I288" s="11">
        <f t="shared" ca="1" si="20"/>
        <v>1</v>
      </c>
      <c r="Q288" s="11">
        <f t="shared" si="17"/>
        <v>0.66666666666666663</v>
      </c>
      <c r="R288" s="11">
        <f t="shared" si="18"/>
        <v>0.33333333333333331</v>
      </c>
    </row>
    <row r="289" spans="1:18" x14ac:dyDescent="0.3">
      <c r="A289" s="6">
        <f ca="1">IF($A$1="A",Tabelle1!B287,IF($A$1="B",Tabelle1!E287,IF($A$1="C",Tabelle1!H287,IF($A$1="D",Tabelle1!J287,""))))</f>
        <v>6</v>
      </c>
      <c r="C289" s="6">
        <f ca="1">IF($C$1="A",Tabelle1!N287,IF($C$1="B",Tabelle1!Q287,IF($C$1="C",Tabelle1!T287,IF($C$1="D",Tabelle1!V287,""))))</f>
        <v>1</v>
      </c>
      <c r="E289" s="6" t="str">
        <f t="shared" ca="1" si="19"/>
        <v>A</v>
      </c>
      <c r="F289" s="11">
        <v>287</v>
      </c>
      <c r="G289" s="11">
        <f ca="1">(COUNTIF($E$3:E289,$K$3))/F289</f>
        <v>0.62717770034843201</v>
      </c>
      <c r="H289" s="11">
        <f ca="1">(COUNTIF($E$3:E289,$K$5))/F289</f>
        <v>0.37282229965156793</v>
      </c>
      <c r="I289" s="11">
        <f t="shared" ca="1" si="20"/>
        <v>1</v>
      </c>
      <c r="Q289" s="11">
        <f t="shared" si="17"/>
        <v>0.66666666666666663</v>
      </c>
      <c r="R289" s="11">
        <f t="shared" si="18"/>
        <v>0.33333333333333331</v>
      </c>
    </row>
    <row r="290" spans="1:18" x14ac:dyDescent="0.3">
      <c r="A290" s="6">
        <f ca="1">IF($A$1="A",Tabelle1!B288,IF($A$1="B",Tabelle1!E288,IF($A$1="C",Tabelle1!H288,IF($A$1="D",Tabelle1!J288,""))))</f>
        <v>2</v>
      </c>
      <c r="C290" s="6">
        <f ca="1">IF($C$1="A",Tabelle1!N288,IF($C$1="B",Tabelle1!Q288,IF($C$1="C",Tabelle1!T288,IF($C$1="D",Tabelle1!V288,""))))</f>
        <v>5</v>
      </c>
      <c r="E290" s="6" t="str">
        <f t="shared" ca="1" si="19"/>
        <v>B</v>
      </c>
      <c r="F290" s="11">
        <v>288</v>
      </c>
      <c r="G290" s="11">
        <f ca="1">(COUNTIF($E$3:E290,$K$3))/F290</f>
        <v>0.625</v>
      </c>
      <c r="H290" s="11">
        <f ca="1">(COUNTIF($E$3:E290,$K$5))/F290</f>
        <v>0.375</v>
      </c>
      <c r="I290" s="11">
        <f t="shared" ca="1" si="20"/>
        <v>1</v>
      </c>
      <c r="Q290" s="11">
        <f t="shared" si="17"/>
        <v>0.66666666666666663</v>
      </c>
      <c r="R290" s="11">
        <f t="shared" si="18"/>
        <v>0.33333333333333331</v>
      </c>
    </row>
    <row r="291" spans="1:18" x14ac:dyDescent="0.3">
      <c r="A291" s="6">
        <f ca="1">IF($A$1="A",Tabelle1!B289,IF($A$1="B",Tabelle1!E289,IF($A$1="C",Tabelle1!H289,IF($A$1="D",Tabelle1!J289,""))))</f>
        <v>2</v>
      </c>
      <c r="C291" s="6">
        <f ca="1">IF($C$1="A",Tabelle1!N289,IF($C$1="B",Tabelle1!Q289,IF($C$1="C",Tabelle1!T289,IF($C$1="D",Tabelle1!V289,""))))</f>
        <v>5</v>
      </c>
      <c r="E291" s="6" t="str">
        <f t="shared" ca="1" si="19"/>
        <v>B</v>
      </c>
      <c r="F291" s="11">
        <v>289</v>
      </c>
      <c r="G291" s="11">
        <f ca="1">(COUNTIF($E$3:E291,$K$3))/F291</f>
        <v>0.62283737024221453</v>
      </c>
      <c r="H291" s="11">
        <f ca="1">(COUNTIF($E$3:E291,$K$5))/F291</f>
        <v>0.37716262975778547</v>
      </c>
      <c r="I291" s="11">
        <f t="shared" ca="1" si="20"/>
        <v>1</v>
      </c>
      <c r="Q291" s="11">
        <f t="shared" si="17"/>
        <v>0.66666666666666663</v>
      </c>
      <c r="R291" s="11">
        <f t="shared" si="18"/>
        <v>0.33333333333333331</v>
      </c>
    </row>
    <row r="292" spans="1:18" x14ac:dyDescent="0.3">
      <c r="A292" s="6">
        <f ca="1">IF($A$1="A",Tabelle1!B290,IF($A$1="B",Tabelle1!E290,IF($A$1="C",Tabelle1!H290,IF($A$1="D",Tabelle1!J290,""))))</f>
        <v>2</v>
      </c>
      <c r="C292" s="6">
        <f ca="1">IF($C$1="A",Tabelle1!N290,IF($C$1="B",Tabelle1!Q290,IF($C$1="C",Tabelle1!T290,IF($C$1="D",Tabelle1!V290,""))))</f>
        <v>1</v>
      </c>
      <c r="E292" s="6" t="str">
        <f t="shared" ca="1" si="19"/>
        <v>A</v>
      </c>
      <c r="F292" s="11">
        <v>290</v>
      </c>
      <c r="G292" s="11">
        <f ca="1">(COUNTIF($E$3:E292,$K$3))/F292</f>
        <v>0.62413793103448278</v>
      </c>
      <c r="H292" s="11">
        <f ca="1">(COUNTIF($E$3:E292,$K$5))/F292</f>
        <v>0.37586206896551722</v>
      </c>
      <c r="I292" s="11">
        <f t="shared" ca="1" si="20"/>
        <v>1</v>
      </c>
      <c r="Q292" s="11">
        <f t="shared" si="17"/>
        <v>0.66666666666666663</v>
      </c>
      <c r="R292" s="11">
        <f t="shared" si="18"/>
        <v>0.33333333333333331</v>
      </c>
    </row>
    <row r="293" spans="1:18" x14ac:dyDescent="0.3">
      <c r="A293" s="6">
        <f ca="1">IF($A$1="A",Tabelle1!B291,IF($A$1="B",Tabelle1!E291,IF($A$1="C",Tabelle1!H291,IF($A$1="D",Tabelle1!J291,""))))</f>
        <v>6</v>
      </c>
      <c r="C293" s="6">
        <f ca="1">IF($C$1="A",Tabelle1!N291,IF($C$1="B",Tabelle1!Q291,IF($C$1="C",Tabelle1!T291,IF($C$1="D",Tabelle1!V291,""))))</f>
        <v>1</v>
      </c>
      <c r="E293" s="6" t="str">
        <f t="shared" ca="1" si="19"/>
        <v>A</v>
      </c>
      <c r="F293" s="11">
        <v>291</v>
      </c>
      <c r="G293" s="11">
        <f ca="1">(COUNTIF($E$3:E293,$K$3))/F293</f>
        <v>0.62542955326460481</v>
      </c>
      <c r="H293" s="11">
        <f ca="1">(COUNTIF($E$3:E293,$K$5))/F293</f>
        <v>0.37457044673539519</v>
      </c>
      <c r="I293" s="11">
        <f t="shared" ca="1" si="20"/>
        <v>1</v>
      </c>
      <c r="Q293" s="11">
        <f t="shared" si="17"/>
        <v>0.66666666666666663</v>
      </c>
      <c r="R293" s="11">
        <f t="shared" si="18"/>
        <v>0.33333333333333331</v>
      </c>
    </row>
    <row r="294" spans="1:18" x14ac:dyDescent="0.3">
      <c r="A294" s="6">
        <f ca="1">IF($A$1="A",Tabelle1!B292,IF($A$1="B",Tabelle1!E292,IF($A$1="C",Tabelle1!H292,IF($A$1="D",Tabelle1!J292,""))))</f>
        <v>2</v>
      </c>
      <c r="C294" s="6">
        <f ca="1">IF($C$1="A",Tabelle1!N292,IF($C$1="B",Tabelle1!Q292,IF($C$1="C",Tabelle1!T292,IF($C$1="D",Tabelle1!V292,""))))</f>
        <v>1</v>
      </c>
      <c r="E294" s="6" t="str">
        <f t="shared" ca="1" si="19"/>
        <v>A</v>
      </c>
      <c r="F294" s="11">
        <v>292</v>
      </c>
      <c r="G294" s="11">
        <f ca="1">(COUNTIF($E$3:E294,$K$3))/F294</f>
        <v>0.62671232876712324</v>
      </c>
      <c r="H294" s="11">
        <f ca="1">(COUNTIF($E$3:E294,$K$5))/F294</f>
        <v>0.37328767123287671</v>
      </c>
      <c r="I294" s="11">
        <f t="shared" ca="1" si="20"/>
        <v>1</v>
      </c>
      <c r="Q294" s="11">
        <f t="shared" si="17"/>
        <v>0.66666666666666663</v>
      </c>
      <c r="R294" s="11">
        <f t="shared" si="18"/>
        <v>0.33333333333333331</v>
      </c>
    </row>
    <row r="295" spans="1:18" x14ac:dyDescent="0.3">
      <c r="A295" s="6">
        <f ca="1">IF($A$1="A",Tabelle1!B293,IF($A$1="B",Tabelle1!E293,IF($A$1="C",Tabelle1!H293,IF($A$1="D",Tabelle1!J293,""))))</f>
        <v>2</v>
      </c>
      <c r="C295" s="6">
        <f ca="1">IF($C$1="A",Tabelle1!N293,IF($C$1="B",Tabelle1!Q293,IF($C$1="C",Tabelle1!T293,IF($C$1="D",Tabelle1!V293,""))))</f>
        <v>1</v>
      </c>
      <c r="E295" s="6" t="str">
        <f t="shared" ca="1" si="19"/>
        <v>A</v>
      </c>
      <c r="F295" s="11">
        <v>293</v>
      </c>
      <c r="G295" s="11">
        <f ca="1">(COUNTIF($E$3:E295,$K$3))/F295</f>
        <v>0.62798634812286691</v>
      </c>
      <c r="H295" s="11">
        <f ca="1">(COUNTIF($E$3:E295,$K$5))/F295</f>
        <v>0.37201365187713309</v>
      </c>
      <c r="I295" s="11">
        <f t="shared" ca="1" si="20"/>
        <v>1</v>
      </c>
      <c r="Q295" s="11">
        <f t="shared" si="17"/>
        <v>0.66666666666666663</v>
      </c>
      <c r="R295" s="11">
        <f t="shared" si="18"/>
        <v>0.33333333333333331</v>
      </c>
    </row>
    <row r="296" spans="1:18" x14ac:dyDescent="0.3">
      <c r="A296" s="6">
        <f ca="1">IF($A$1="A",Tabelle1!B294,IF($A$1="B",Tabelle1!E294,IF($A$1="C",Tabelle1!H294,IF($A$1="D",Tabelle1!J294,""))))</f>
        <v>2</v>
      </c>
      <c r="C296" s="6">
        <f ca="1">IF($C$1="A",Tabelle1!N294,IF($C$1="B",Tabelle1!Q294,IF($C$1="C",Tabelle1!T294,IF($C$1="D",Tabelle1!V294,""))))</f>
        <v>1</v>
      </c>
      <c r="E296" s="6" t="str">
        <f t="shared" ca="1" si="19"/>
        <v>A</v>
      </c>
      <c r="F296" s="11">
        <v>294</v>
      </c>
      <c r="G296" s="11">
        <f ca="1">(COUNTIF($E$3:E296,$K$3))/F296</f>
        <v>0.62925170068027214</v>
      </c>
      <c r="H296" s="11">
        <f ca="1">(COUNTIF($E$3:E296,$K$5))/F296</f>
        <v>0.37074829931972791</v>
      </c>
      <c r="I296" s="11">
        <f t="shared" ca="1" si="20"/>
        <v>1</v>
      </c>
      <c r="Q296" s="11">
        <f t="shared" si="17"/>
        <v>0.66666666666666663</v>
      </c>
      <c r="R296" s="11">
        <f t="shared" si="18"/>
        <v>0.33333333333333331</v>
      </c>
    </row>
    <row r="297" spans="1:18" x14ac:dyDescent="0.3">
      <c r="A297" s="6">
        <f ca="1">IF($A$1="A",Tabelle1!B295,IF($A$1="B",Tabelle1!E295,IF($A$1="C",Tabelle1!H295,IF($A$1="D",Tabelle1!J295,""))))</f>
        <v>2</v>
      </c>
      <c r="C297" s="6">
        <f ca="1">IF($C$1="A",Tabelle1!N295,IF($C$1="B",Tabelle1!Q295,IF($C$1="C",Tabelle1!T295,IF($C$1="D",Tabelle1!V295,""))))</f>
        <v>1</v>
      </c>
      <c r="E297" s="6" t="str">
        <f t="shared" ca="1" si="19"/>
        <v>A</v>
      </c>
      <c r="F297" s="11">
        <v>295</v>
      </c>
      <c r="G297" s="11">
        <f ca="1">(COUNTIF($E$3:E297,$K$3))/F297</f>
        <v>0.63050847457627124</v>
      </c>
      <c r="H297" s="11">
        <f ca="1">(COUNTIF($E$3:E297,$K$5))/F297</f>
        <v>0.36949152542372882</v>
      </c>
      <c r="I297" s="11">
        <f t="shared" ca="1" si="20"/>
        <v>1</v>
      </c>
      <c r="Q297" s="11">
        <f t="shared" si="17"/>
        <v>0.66666666666666663</v>
      </c>
      <c r="R297" s="11">
        <f t="shared" si="18"/>
        <v>0.33333333333333331</v>
      </c>
    </row>
    <row r="298" spans="1:18" x14ac:dyDescent="0.3">
      <c r="A298" s="6">
        <f ca="1">IF($A$1="A",Tabelle1!B296,IF($A$1="B",Tabelle1!E296,IF($A$1="C",Tabelle1!H296,IF($A$1="D",Tabelle1!J296,""))))</f>
        <v>2</v>
      </c>
      <c r="C298" s="6">
        <f ca="1">IF($C$1="A",Tabelle1!N296,IF($C$1="B",Tabelle1!Q296,IF($C$1="C",Tabelle1!T296,IF($C$1="D",Tabelle1!V296,""))))</f>
        <v>5</v>
      </c>
      <c r="E298" s="6" t="str">
        <f t="shared" ca="1" si="19"/>
        <v>B</v>
      </c>
      <c r="F298" s="11">
        <v>296</v>
      </c>
      <c r="G298" s="11">
        <f ca="1">(COUNTIF($E$3:E298,$K$3))/F298</f>
        <v>0.6283783783783784</v>
      </c>
      <c r="H298" s="11">
        <f ca="1">(COUNTIF($E$3:E298,$K$5))/F298</f>
        <v>0.3716216216216216</v>
      </c>
      <c r="I298" s="11">
        <f t="shared" ca="1" si="20"/>
        <v>1</v>
      </c>
      <c r="Q298" s="11">
        <f t="shared" si="17"/>
        <v>0.66666666666666663</v>
      </c>
      <c r="R298" s="11">
        <f t="shared" si="18"/>
        <v>0.33333333333333331</v>
      </c>
    </row>
    <row r="299" spans="1:18" x14ac:dyDescent="0.3">
      <c r="A299" s="6">
        <f ca="1">IF($A$1="A",Tabelle1!B297,IF($A$1="B",Tabelle1!E297,IF($A$1="C",Tabelle1!H297,IF($A$1="D",Tabelle1!J297,""))))</f>
        <v>6</v>
      </c>
      <c r="C299" s="6">
        <f ca="1">IF($C$1="A",Tabelle1!N297,IF($C$1="B",Tabelle1!Q297,IF($C$1="C",Tabelle1!T297,IF($C$1="D",Tabelle1!V297,""))))</f>
        <v>1</v>
      </c>
      <c r="E299" s="6" t="str">
        <f t="shared" ca="1" si="19"/>
        <v>A</v>
      </c>
      <c r="F299" s="11">
        <v>297</v>
      </c>
      <c r="G299" s="11">
        <f ca="1">(COUNTIF($E$3:E299,$K$3))/F299</f>
        <v>0.62962962962962965</v>
      </c>
      <c r="H299" s="11">
        <f ca="1">(COUNTIF($E$3:E299,$K$5))/F299</f>
        <v>0.37037037037037035</v>
      </c>
      <c r="I299" s="11">
        <f t="shared" ca="1" si="20"/>
        <v>1</v>
      </c>
      <c r="Q299" s="11">
        <f t="shared" si="17"/>
        <v>0.66666666666666663</v>
      </c>
      <c r="R299" s="11">
        <f t="shared" si="18"/>
        <v>0.33333333333333331</v>
      </c>
    </row>
    <row r="300" spans="1:18" x14ac:dyDescent="0.3">
      <c r="A300" s="6">
        <f ca="1">IF($A$1="A",Tabelle1!B298,IF($A$1="B",Tabelle1!E298,IF($A$1="C",Tabelle1!H298,IF($A$1="D",Tabelle1!J298,""))))</f>
        <v>2</v>
      </c>
      <c r="C300" s="6">
        <f ca="1">IF($C$1="A",Tabelle1!N298,IF($C$1="B",Tabelle1!Q298,IF($C$1="C",Tabelle1!T298,IF($C$1="D",Tabelle1!V298,""))))</f>
        <v>5</v>
      </c>
      <c r="E300" s="6" t="str">
        <f t="shared" ca="1" si="19"/>
        <v>B</v>
      </c>
      <c r="F300" s="11">
        <v>298</v>
      </c>
      <c r="G300" s="11">
        <f ca="1">(COUNTIF($E$3:E300,$K$3))/F300</f>
        <v>0.62751677852348997</v>
      </c>
      <c r="H300" s="11">
        <f ca="1">(COUNTIF($E$3:E300,$K$5))/F300</f>
        <v>0.37248322147651008</v>
      </c>
      <c r="I300" s="11">
        <f t="shared" ca="1" si="20"/>
        <v>1</v>
      </c>
      <c r="Q300" s="11">
        <f t="shared" si="17"/>
        <v>0.66666666666666663</v>
      </c>
      <c r="R300" s="11">
        <f t="shared" si="18"/>
        <v>0.33333333333333331</v>
      </c>
    </row>
    <row r="301" spans="1:18" x14ac:dyDescent="0.3">
      <c r="A301" s="6">
        <f ca="1">IF($A$1="A",Tabelle1!B299,IF($A$1="B",Tabelle1!E299,IF($A$1="C",Tabelle1!H299,IF($A$1="D",Tabelle1!J299,""))))</f>
        <v>2</v>
      </c>
      <c r="C301" s="6">
        <f ca="1">IF($C$1="A",Tabelle1!N299,IF($C$1="B",Tabelle1!Q299,IF($C$1="C",Tabelle1!T299,IF($C$1="D",Tabelle1!V299,""))))</f>
        <v>1</v>
      </c>
      <c r="E301" s="6" t="str">
        <f t="shared" ca="1" si="19"/>
        <v>A</v>
      </c>
      <c r="F301" s="11">
        <v>299</v>
      </c>
      <c r="G301" s="11">
        <f ca="1">(COUNTIF($E$3:E301,$K$3))/F301</f>
        <v>0.62876254180602009</v>
      </c>
      <c r="H301" s="11">
        <f ca="1">(COUNTIF($E$3:E301,$K$5))/F301</f>
        <v>0.37123745819397991</v>
      </c>
      <c r="I301" s="11">
        <f t="shared" ca="1" si="20"/>
        <v>1</v>
      </c>
      <c r="Q301" s="11">
        <f t="shared" si="17"/>
        <v>0.66666666666666663</v>
      </c>
      <c r="R301" s="11">
        <f t="shared" si="18"/>
        <v>0.33333333333333331</v>
      </c>
    </row>
    <row r="302" spans="1:18" x14ac:dyDescent="0.3">
      <c r="A302" s="6">
        <f ca="1">IF($A$1="A",Tabelle1!B300,IF($A$1="B",Tabelle1!E300,IF($A$1="C",Tabelle1!H300,IF($A$1="D",Tabelle1!J300,""))))</f>
        <v>2</v>
      </c>
      <c r="C302" s="6">
        <f ca="1">IF($C$1="A",Tabelle1!N300,IF($C$1="B",Tabelle1!Q300,IF($C$1="C",Tabelle1!T300,IF($C$1="D",Tabelle1!V300,""))))</f>
        <v>5</v>
      </c>
      <c r="E302" s="6" t="str">
        <f t="shared" ca="1" si="19"/>
        <v>B</v>
      </c>
      <c r="F302" s="11">
        <v>300</v>
      </c>
      <c r="G302" s="11">
        <f ca="1">(COUNTIF($E$3:E302,$K$3))/F302</f>
        <v>0.62666666666666671</v>
      </c>
      <c r="H302" s="11">
        <f ca="1">(COUNTIF($E$3:E302,$K$5))/F302</f>
        <v>0.37333333333333335</v>
      </c>
      <c r="I302" s="11">
        <f t="shared" ca="1" si="20"/>
        <v>1</v>
      </c>
      <c r="Q302" s="11">
        <f t="shared" si="17"/>
        <v>0.66666666666666663</v>
      </c>
      <c r="R302" s="11">
        <f t="shared" si="18"/>
        <v>0.33333333333333331</v>
      </c>
    </row>
    <row r="303" spans="1:18" x14ac:dyDescent="0.3">
      <c r="A303" s="6">
        <f ca="1">IF($A$1="A",Tabelle1!B301,IF($A$1="B",Tabelle1!E301,IF($A$1="C",Tabelle1!H301,IF($A$1="D",Tabelle1!J301,""))))</f>
        <v>2</v>
      </c>
      <c r="C303" s="6">
        <f ca="1">IF($C$1="A",Tabelle1!N301,IF($C$1="B",Tabelle1!Q301,IF($C$1="C",Tabelle1!T301,IF($C$1="D",Tabelle1!V301,""))))</f>
        <v>1</v>
      </c>
      <c r="E303" s="6" t="str">
        <f t="shared" ca="1" si="19"/>
        <v>A</v>
      </c>
      <c r="F303" s="11">
        <v>301</v>
      </c>
      <c r="G303" s="11">
        <f ca="1">(COUNTIF($E$3:E303,$K$3))/F303</f>
        <v>0.62790697674418605</v>
      </c>
      <c r="H303" s="11">
        <f ca="1">(COUNTIF($E$3:E303,$K$5))/F303</f>
        <v>0.37209302325581395</v>
      </c>
      <c r="I303" s="11">
        <f t="shared" ca="1" si="20"/>
        <v>1</v>
      </c>
      <c r="Q303" s="11">
        <f t="shared" si="17"/>
        <v>0.66666666666666663</v>
      </c>
      <c r="R303" s="11">
        <f t="shared" si="18"/>
        <v>0.33333333333333331</v>
      </c>
    </row>
    <row r="304" spans="1:18" x14ac:dyDescent="0.3">
      <c r="A304" s="6">
        <f ca="1">IF($A$1="A",Tabelle1!B302,IF($A$1="B",Tabelle1!E302,IF($A$1="C",Tabelle1!H302,IF($A$1="D",Tabelle1!J302,""))))</f>
        <v>6</v>
      </c>
      <c r="C304" s="6">
        <f ca="1">IF($C$1="A",Tabelle1!N302,IF($C$1="B",Tabelle1!Q302,IF($C$1="C",Tabelle1!T302,IF($C$1="D",Tabelle1!V302,""))))</f>
        <v>1</v>
      </c>
      <c r="E304" s="6" t="str">
        <f t="shared" ca="1" si="19"/>
        <v>A</v>
      </c>
      <c r="F304" s="11">
        <v>302</v>
      </c>
      <c r="G304" s="11">
        <f ca="1">(COUNTIF($E$3:E304,$K$3))/F304</f>
        <v>0.62913907284768211</v>
      </c>
      <c r="H304" s="11">
        <f ca="1">(COUNTIF($E$3:E304,$K$5))/F304</f>
        <v>0.37086092715231789</v>
      </c>
      <c r="I304" s="11">
        <f t="shared" ca="1" si="20"/>
        <v>1</v>
      </c>
      <c r="Q304" s="11">
        <f t="shared" si="17"/>
        <v>0.66666666666666663</v>
      </c>
      <c r="R304" s="11">
        <f t="shared" si="18"/>
        <v>0.33333333333333331</v>
      </c>
    </row>
    <row r="305" spans="1:18" x14ac:dyDescent="0.3">
      <c r="A305" s="6">
        <f ca="1">IF($A$1="A",Tabelle1!B303,IF($A$1="B",Tabelle1!E303,IF($A$1="C",Tabelle1!H303,IF($A$1="D",Tabelle1!J303,""))))</f>
        <v>2</v>
      </c>
      <c r="C305" s="6">
        <f ca="1">IF($C$1="A",Tabelle1!N303,IF($C$1="B",Tabelle1!Q303,IF($C$1="C",Tabelle1!T303,IF($C$1="D",Tabelle1!V303,""))))</f>
        <v>5</v>
      </c>
      <c r="E305" s="6" t="str">
        <f t="shared" ca="1" si="19"/>
        <v>B</v>
      </c>
      <c r="F305" s="11">
        <v>303</v>
      </c>
      <c r="G305" s="11">
        <f ca="1">(COUNTIF($E$3:E305,$K$3))/F305</f>
        <v>0.6270627062706271</v>
      </c>
      <c r="H305" s="11">
        <f ca="1">(COUNTIF($E$3:E305,$K$5))/F305</f>
        <v>0.37293729372937295</v>
      </c>
      <c r="I305" s="11">
        <f t="shared" ca="1" si="20"/>
        <v>1</v>
      </c>
      <c r="Q305" s="11">
        <f t="shared" si="17"/>
        <v>0.66666666666666663</v>
      </c>
      <c r="R305" s="11">
        <f t="shared" si="18"/>
        <v>0.33333333333333331</v>
      </c>
    </row>
    <row r="306" spans="1:18" x14ac:dyDescent="0.3">
      <c r="A306" s="6">
        <f ca="1">IF($A$1="A",Tabelle1!B304,IF($A$1="B",Tabelle1!E304,IF($A$1="C",Tabelle1!H304,IF($A$1="D",Tabelle1!J304,""))))</f>
        <v>6</v>
      </c>
      <c r="C306" s="6">
        <f ca="1">IF($C$1="A",Tabelle1!N304,IF($C$1="B",Tabelle1!Q304,IF($C$1="C",Tabelle1!T304,IF($C$1="D",Tabelle1!V304,""))))</f>
        <v>1</v>
      </c>
      <c r="E306" s="6" t="str">
        <f t="shared" ca="1" si="19"/>
        <v>A</v>
      </c>
      <c r="F306" s="11">
        <v>304</v>
      </c>
      <c r="G306" s="11">
        <f ca="1">(COUNTIF($E$3:E306,$K$3))/F306</f>
        <v>0.62828947368421051</v>
      </c>
      <c r="H306" s="11">
        <f ca="1">(COUNTIF($E$3:E306,$K$5))/F306</f>
        <v>0.37171052631578949</v>
      </c>
      <c r="I306" s="11">
        <f t="shared" ca="1" si="20"/>
        <v>1</v>
      </c>
      <c r="Q306" s="11">
        <f t="shared" si="17"/>
        <v>0.66666666666666663</v>
      </c>
      <c r="R306" s="11">
        <f t="shared" si="18"/>
        <v>0.33333333333333331</v>
      </c>
    </row>
    <row r="307" spans="1:18" x14ac:dyDescent="0.3">
      <c r="A307" s="6">
        <f ca="1">IF($A$1="A",Tabelle1!B305,IF($A$1="B",Tabelle1!E305,IF($A$1="C",Tabelle1!H305,IF($A$1="D",Tabelle1!J305,""))))</f>
        <v>2</v>
      </c>
      <c r="C307" s="6">
        <f ca="1">IF($C$1="A",Tabelle1!N305,IF($C$1="B",Tabelle1!Q305,IF($C$1="C",Tabelle1!T305,IF($C$1="D",Tabelle1!V305,""))))</f>
        <v>5</v>
      </c>
      <c r="E307" s="6" t="str">
        <f t="shared" ca="1" si="19"/>
        <v>B</v>
      </c>
      <c r="F307" s="11">
        <v>305</v>
      </c>
      <c r="G307" s="11">
        <f ca="1">(COUNTIF($E$3:E307,$K$3))/F307</f>
        <v>0.6262295081967213</v>
      </c>
      <c r="H307" s="11">
        <f ca="1">(COUNTIF($E$3:E307,$K$5))/F307</f>
        <v>0.3737704918032787</v>
      </c>
      <c r="I307" s="11">
        <f t="shared" ca="1" si="20"/>
        <v>1</v>
      </c>
      <c r="Q307" s="11">
        <f t="shared" si="17"/>
        <v>0.66666666666666663</v>
      </c>
      <c r="R307" s="11">
        <f t="shared" si="18"/>
        <v>0.33333333333333331</v>
      </c>
    </row>
    <row r="308" spans="1:18" x14ac:dyDescent="0.3">
      <c r="A308" s="6">
        <f ca="1">IF($A$1="A",Tabelle1!B306,IF($A$1="B",Tabelle1!E306,IF($A$1="C",Tabelle1!H306,IF($A$1="D",Tabelle1!J306,""))))</f>
        <v>2</v>
      </c>
      <c r="C308" s="6">
        <f ca="1">IF($C$1="A",Tabelle1!N306,IF($C$1="B",Tabelle1!Q306,IF($C$1="C",Tabelle1!T306,IF($C$1="D",Tabelle1!V306,""))))</f>
        <v>1</v>
      </c>
      <c r="E308" s="6" t="str">
        <f t="shared" ca="1" si="19"/>
        <v>A</v>
      </c>
      <c r="F308" s="11">
        <v>306</v>
      </c>
      <c r="G308" s="11">
        <f ca="1">(COUNTIF($E$3:E308,$K$3))/F308</f>
        <v>0.62745098039215685</v>
      </c>
      <c r="H308" s="11">
        <f ca="1">(COUNTIF($E$3:E308,$K$5))/F308</f>
        <v>0.37254901960784315</v>
      </c>
      <c r="I308" s="11">
        <f t="shared" ca="1" si="20"/>
        <v>1</v>
      </c>
      <c r="Q308" s="11">
        <f t="shared" si="17"/>
        <v>0.66666666666666663</v>
      </c>
      <c r="R308" s="11">
        <f t="shared" si="18"/>
        <v>0.33333333333333331</v>
      </c>
    </row>
    <row r="309" spans="1:18" x14ac:dyDescent="0.3">
      <c r="A309" s="6">
        <f ca="1">IF($A$1="A",Tabelle1!B307,IF($A$1="B",Tabelle1!E307,IF($A$1="C",Tabelle1!H307,IF($A$1="D",Tabelle1!J307,""))))</f>
        <v>2</v>
      </c>
      <c r="C309" s="6">
        <f ca="1">IF($C$1="A",Tabelle1!N307,IF($C$1="B",Tabelle1!Q307,IF($C$1="C",Tabelle1!T307,IF($C$1="D",Tabelle1!V307,""))))</f>
        <v>1</v>
      </c>
      <c r="E309" s="6" t="str">
        <f t="shared" ca="1" si="19"/>
        <v>A</v>
      </c>
      <c r="F309" s="11">
        <v>307</v>
      </c>
      <c r="G309" s="11">
        <f ca="1">(COUNTIF($E$3:E309,$K$3))/F309</f>
        <v>0.62866449511400646</v>
      </c>
      <c r="H309" s="11">
        <f ca="1">(COUNTIF($E$3:E309,$K$5))/F309</f>
        <v>0.37133550488599348</v>
      </c>
      <c r="I309" s="11">
        <f t="shared" ca="1" si="20"/>
        <v>1</v>
      </c>
      <c r="Q309" s="11">
        <f t="shared" si="17"/>
        <v>0.66666666666666663</v>
      </c>
      <c r="R309" s="11">
        <f t="shared" si="18"/>
        <v>0.33333333333333331</v>
      </c>
    </row>
    <row r="310" spans="1:18" x14ac:dyDescent="0.3">
      <c r="A310" s="6">
        <f ca="1">IF($A$1="A",Tabelle1!B308,IF($A$1="B",Tabelle1!E308,IF($A$1="C",Tabelle1!H308,IF($A$1="D",Tabelle1!J308,""))))</f>
        <v>2</v>
      </c>
      <c r="C310" s="6">
        <f ca="1">IF($C$1="A",Tabelle1!N308,IF($C$1="B",Tabelle1!Q308,IF($C$1="C",Tabelle1!T308,IF($C$1="D",Tabelle1!V308,""))))</f>
        <v>5</v>
      </c>
      <c r="E310" s="6" t="str">
        <f t="shared" ca="1" si="19"/>
        <v>B</v>
      </c>
      <c r="F310" s="11">
        <v>308</v>
      </c>
      <c r="G310" s="11">
        <f ca="1">(COUNTIF($E$3:E310,$K$3))/F310</f>
        <v>0.62662337662337664</v>
      </c>
      <c r="H310" s="11">
        <f ca="1">(COUNTIF($E$3:E310,$K$5))/F310</f>
        <v>0.37337662337662336</v>
      </c>
      <c r="I310" s="11">
        <f t="shared" ca="1" si="20"/>
        <v>1</v>
      </c>
      <c r="Q310" s="11">
        <f t="shared" si="17"/>
        <v>0.66666666666666663</v>
      </c>
      <c r="R310" s="11">
        <f t="shared" si="18"/>
        <v>0.33333333333333331</v>
      </c>
    </row>
    <row r="311" spans="1:18" x14ac:dyDescent="0.3">
      <c r="A311" s="6">
        <f ca="1">IF($A$1="A",Tabelle1!B309,IF($A$1="B",Tabelle1!E309,IF($A$1="C",Tabelle1!H309,IF($A$1="D",Tabelle1!J309,""))))</f>
        <v>2</v>
      </c>
      <c r="C311" s="6">
        <f ca="1">IF($C$1="A",Tabelle1!N309,IF($C$1="B",Tabelle1!Q309,IF($C$1="C",Tabelle1!T309,IF($C$1="D",Tabelle1!V309,""))))</f>
        <v>1</v>
      </c>
      <c r="E311" s="6" t="str">
        <f t="shared" ca="1" si="19"/>
        <v>A</v>
      </c>
      <c r="F311" s="11">
        <v>309</v>
      </c>
      <c r="G311" s="11">
        <f ca="1">(COUNTIF($E$3:E311,$K$3))/F311</f>
        <v>0.62783171521035597</v>
      </c>
      <c r="H311" s="11">
        <f ca="1">(COUNTIF($E$3:E311,$K$5))/F311</f>
        <v>0.37216828478964403</v>
      </c>
      <c r="I311" s="11">
        <f t="shared" ca="1" si="20"/>
        <v>1</v>
      </c>
      <c r="Q311" s="11">
        <f t="shared" si="17"/>
        <v>0.66666666666666663</v>
      </c>
      <c r="R311" s="11">
        <f t="shared" si="18"/>
        <v>0.33333333333333331</v>
      </c>
    </row>
    <row r="312" spans="1:18" x14ac:dyDescent="0.3">
      <c r="A312" s="6">
        <f ca="1">IF($A$1="A",Tabelle1!B310,IF($A$1="B",Tabelle1!E310,IF($A$1="C",Tabelle1!H310,IF($A$1="D",Tabelle1!J310,""))))</f>
        <v>2</v>
      </c>
      <c r="C312" s="6">
        <f ca="1">IF($C$1="A",Tabelle1!N310,IF($C$1="B",Tabelle1!Q310,IF($C$1="C",Tabelle1!T310,IF($C$1="D",Tabelle1!V310,""))))</f>
        <v>1</v>
      </c>
      <c r="E312" s="6" t="str">
        <f t="shared" ca="1" si="19"/>
        <v>A</v>
      </c>
      <c r="F312" s="11">
        <v>310</v>
      </c>
      <c r="G312" s="11">
        <f ca="1">(COUNTIF($E$3:E312,$K$3))/F312</f>
        <v>0.62903225806451613</v>
      </c>
      <c r="H312" s="11">
        <f ca="1">(COUNTIF($E$3:E312,$K$5))/F312</f>
        <v>0.37096774193548387</v>
      </c>
      <c r="I312" s="11">
        <f t="shared" ca="1" si="20"/>
        <v>1</v>
      </c>
      <c r="Q312" s="11">
        <f t="shared" si="17"/>
        <v>0.66666666666666663</v>
      </c>
      <c r="R312" s="11">
        <f t="shared" si="18"/>
        <v>0.33333333333333331</v>
      </c>
    </row>
    <row r="313" spans="1:18" x14ac:dyDescent="0.3">
      <c r="A313" s="6">
        <f ca="1">IF($A$1="A",Tabelle1!B311,IF($A$1="B",Tabelle1!E311,IF($A$1="C",Tabelle1!H311,IF($A$1="D",Tabelle1!J311,""))))</f>
        <v>2</v>
      </c>
      <c r="C313" s="6">
        <f ca="1">IF($C$1="A",Tabelle1!N311,IF($C$1="B",Tabelle1!Q311,IF($C$1="C",Tabelle1!T311,IF($C$1="D",Tabelle1!V311,""))))</f>
        <v>5</v>
      </c>
      <c r="E313" s="6" t="str">
        <f t="shared" ca="1" si="19"/>
        <v>B</v>
      </c>
      <c r="F313" s="11">
        <v>311</v>
      </c>
      <c r="G313" s="11">
        <f ca="1">(COUNTIF($E$3:E313,$K$3))/F313</f>
        <v>0.62700964630225076</v>
      </c>
      <c r="H313" s="11">
        <f ca="1">(COUNTIF($E$3:E313,$K$5))/F313</f>
        <v>0.37299035369774919</v>
      </c>
      <c r="I313" s="11">
        <f t="shared" ca="1" si="20"/>
        <v>1</v>
      </c>
      <c r="Q313" s="11">
        <f t="shared" si="17"/>
        <v>0.66666666666666663</v>
      </c>
      <c r="R313" s="11">
        <f t="shared" si="18"/>
        <v>0.33333333333333331</v>
      </c>
    </row>
    <row r="314" spans="1:18" x14ac:dyDescent="0.3">
      <c r="A314" s="6">
        <f ca="1">IF($A$1="A",Tabelle1!B312,IF($A$1="B",Tabelle1!E312,IF($A$1="C",Tabelle1!H312,IF($A$1="D",Tabelle1!J312,""))))</f>
        <v>2</v>
      </c>
      <c r="C314" s="6">
        <f ca="1">IF($C$1="A",Tabelle1!N312,IF($C$1="B",Tabelle1!Q312,IF($C$1="C",Tabelle1!T312,IF($C$1="D",Tabelle1!V312,""))))</f>
        <v>5</v>
      </c>
      <c r="E314" s="6" t="str">
        <f t="shared" ca="1" si="19"/>
        <v>B</v>
      </c>
      <c r="F314" s="11">
        <v>312</v>
      </c>
      <c r="G314" s="11">
        <f ca="1">(COUNTIF($E$3:E314,$K$3))/F314</f>
        <v>0.625</v>
      </c>
      <c r="H314" s="11">
        <f ca="1">(COUNTIF($E$3:E314,$K$5))/F314</f>
        <v>0.375</v>
      </c>
      <c r="I314" s="11">
        <f t="shared" ca="1" si="20"/>
        <v>1</v>
      </c>
      <c r="Q314" s="11">
        <f t="shared" si="17"/>
        <v>0.66666666666666663</v>
      </c>
      <c r="R314" s="11">
        <f t="shared" si="18"/>
        <v>0.33333333333333331</v>
      </c>
    </row>
    <row r="315" spans="1:18" x14ac:dyDescent="0.3">
      <c r="A315" s="6">
        <f ca="1">IF($A$1="A",Tabelle1!B313,IF($A$1="B",Tabelle1!E313,IF($A$1="C",Tabelle1!H313,IF($A$1="D",Tabelle1!J313,""))))</f>
        <v>6</v>
      </c>
      <c r="C315" s="6">
        <f ca="1">IF($C$1="A",Tabelle1!N313,IF($C$1="B",Tabelle1!Q313,IF($C$1="C",Tabelle1!T313,IF($C$1="D",Tabelle1!V313,""))))</f>
        <v>1</v>
      </c>
      <c r="E315" s="6" t="str">
        <f t="shared" ca="1" si="19"/>
        <v>A</v>
      </c>
      <c r="F315" s="11">
        <v>313</v>
      </c>
      <c r="G315" s="11">
        <f ca="1">(COUNTIF($E$3:E315,$K$3))/F315</f>
        <v>0.62619808306709268</v>
      </c>
      <c r="H315" s="11">
        <f ca="1">(COUNTIF($E$3:E315,$K$5))/F315</f>
        <v>0.37380191693290737</v>
      </c>
      <c r="I315" s="11">
        <f t="shared" ca="1" si="20"/>
        <v>1</v>
      </c>
      <c r="Q315" s="11">
        <f t="shared" si="17"/>
        <v>0.66666666666666663</v>
      </c>
      <c r="R315" s="11">
        <f t="shared" si="18"/>
        <v>0.33333333333333331</v>
      </c>
    </row>
    <row r="316" spans="1:18" x14ac:dyDescent="0.3">
      <c r="A316" s="6">
        <f ca="1">IF($A$1="A",Tabelle1!B314,IF($A$1="B",Tabelle1!E314,IF($A$1="C",Tabelle1!H314,IF($A$1="D",Tabelle1!J314,""))))</f>
        <v>2</v>
      </c>
      <c r="C316" s="6">
        <f ca="1">IF($C$1="A",Tabelle1!N314,IF($C$1="B",Tabelle1!Q314,IF($C$1="C",Tabelle1!T314,IF($C$1="D",Tabelle1!V314,""))))</f>
        <v>1</v>
      </c>
      <c r="E316" s="6" t="str">
        <f t="shared" ca="1" si="19"/>
        <v>A</v>
      </c>
      <c r="F316" s="11">
        <v>314</v>
      </c>
      <c r="G316" s="11">
        <f ca="1">(COUNTIF($E$3:E316,$K$3))/F316</f>
        <v>0.62738853503184711</v>
      </c>
      <c r="H316" s="11">
        <f ca="1">(COUNTIF($E$3:E316,$K$5))/F316</f>
        <v>0.37261146496815284</v>
      </c>
      <c r="I316" s="11">
        <f t="shared" ca="1" si="20"/>
        <v>1</v>
      </c>
      <c r="Q316" s="11">
        <f t="shared" si="17"/>
        <v>0.66666666666666663</v>
      </c>
      <c r="R316" s="11">
        <f t="shared" si="18"/>
        <v>0.33333333333333331</v>
      </c>
    </row>
    <row r="317" spans="1:18" x14ac:dyDescent="0.3">
      <c r="A317" s="6">
        <f ca="1">IF($A$1="A",Tabelle1!B315,IF($A$1="B",Tabelle1!E315,IF($A$1="C",Tabelle1!H315,IF($A$1="D",Tabelle1!J315,""))))</f>
        <v>2</v>
      </c>
      <c r="C317" s="6">
        <f ca="1">IF($C$1="A",Tabelle1!N315,IF($C$1="B",Tabelle1!Q315,IF($C$1="C",Tabelle1!T315,IF($C$1="D",Tabelle1!V315,""))))</f>
        <v>1</v>
      </c>
      <c r="E317" s="6" t="str">
        <f t="shared" ca="1" si="19"/>
        <v>A</v>
      </c>
      <c r="F317" s="11">
        <v>315</v>
      </c>
      <c r="G317" s="11">
        <f ca="1">(COUNTIF($E$3:E317,$K$3))/F317</f>
        <v>0.62857142857142856</v>
      </c>
      <c r="H317" s="11">
        <f ca="1">(COUNTIF($E$3:E317,$K$5))/F317</f>
        <v>0.37142857142857144</v>
      </c>
      <c r="I317" s="11">
        <f t="shared" ca="1" si="20"/>
        <v>1</v>
      </c>
      <c r="Q317" s="11">
        <f t="shared" si="17"/>
        <v>0.66666666666666663</v>
      </c>
      <c r="R317" s="11">
        <f t="shared" si="18"/>
        <v>0.33333333333333331</v>
      </c>
    </row>
    <row r="318" spans="1:18" x14ac:dyDescent="0.3">
      <c r="A318" s="6">
        <f ca="1">IF($A$1="A",Tabelle1!B316,IF($A$1="B",Tabelle1!E316,IF($A$1="C",Tabelle1!H316,IF($A$1="D",Tabelle1!J316,""))))</f>
        <v>2</v>
      </c>
      <c r="C318" s="6">
        <f ca="1">IF($C$1="A",Tabelle1!N316,IF($C$1="B",Tabelle1!Q316,IF($C$1="C",Tabelle1!T316,IF($C$1="D",Tabelle1!V316,""))))</f>
        <v>5</v>
      </c>
      <c r="E318" s="6" t="str">
        <f t="shared" ca="1" si="19"/>
        <v>B</v>
      </c>
      <c r="F318" s="11">
        <v>316</v>
      </c>
      <c r="G318" s="11">
        <f ca="1">(COUNTIF($E$3:E318,$K$3))/F318</f>
        <v>0.62658227848101267</v>
      </c>
      <c r="H318" s="11">
        <f ca="1">(COUNTIF($E$3:E318,$K$5))/F318</f>
        <v>0.37341772151898733</v>
      </c>
      <c r="I318" s="11">
        <f t="shared" ca="1" si="20"/>
        <v>1</v>
      </c>
      <c r="Q318" s="11">
        <f t="shared" si="17"/>
        <v>0.66666666666666663</v>
      </c>
      <c r="R318" s="11">
        <f t="shared" si="18"/>
        <v>0.33333333333333331</v>
      </c>
    </row>
    <row r="319" spans="1:18" x14ac:dyDescent="0.3">
      <c r="A319" s="6">
        <f ca="1">IF($A$1="A",Tabelle1!B317,IF($A$1="B",Tabelle1!E317,IF($A$1="C",Tabelle1!H317,IF($A$1="D",Tabelle1!J317,""))))</f>
        <v>2</v>
      </c>
      <c r="C319" s="6">
        <f ca="1">IF($C$1="A",Tabelle1!N317,IF($C$1="B",Tabelle1!Q317,IF($C$1="C",Tabelle1!T317,IF($C$1="D",Tabelle1!V317,""))))</f>
        <v>5</v>
      </c>
      <c r="E319" s="6" t="str">
        <f t="shared" ca="1" si="19"/>
        <v>B</v>
      </c>
      <c r="F319" s="11">
        <v>317</v>
      </c>
      <c r="G319" s="11">
        <f ca="1">(COUNTIF($E$3:E319,$K$3))/F319</f>
        <v>0.62460567823343849</v>
      </c>
      <c r="H319" s="11">
        <f ca="1">(COUNTIF($E$3:E319,$K$5))/F319</f>
        <v>0.37539432176656151</v>
      </c>
      <c r="I319" s="11">
        <f t="shared" ca="1" si="20"/>
        <v>1</v>
      </c>
      <c r="Q319" s="11">
        <f t="shared" si="17"/>
        <v>0.66666666666666663</v>
      </c>
      <c r="R319" s="11">
        <f t="shared" si="18"/>
        <v>0.33333333333333331</v>
      </c>
    </row>
    <row r="320" spans="1:18" x14ac:dyDescent="0.3">
      <c r="A320" s="6">
        <f ca="1">IF($A$1="A",Tabelle1!B318,IF($A$1="B",Tabelle1!E318,IF($A$1="C",Tabelle1!H318,IF($A$1="D",Tabelle1!J318,""))))</f>
        <v>6</v>
      </c>
      <c r="C320" s="6">
        <f ca="1">IF($C$1="A",Tabelle1!N318,IF($C$1="B",Tabelle1!Q318,IF($C$1="C",Tabelle1!T318,IF($C$1="D",Tabelle1!V318,""))))</f>
        <v>1</v>
      </c>
      <c r="E320" s="6" t="str">
        <f t="shared" ca="1" si="19"/>
        <v>A</v>
      </c>
      <c r="F320" s="11">
        <v>318</v>
      </c>
      <c r="G320" s="11">
        <f ca="1">(COUNTIF($E$3:E320,$K$3))/F320</f>
        <v>0.62578616352201255</v>
      </c>
      <c r="H320" s="11">
        <f ca="1">(COUNTIF($E$3:E320,$K$5))/F320</f>
        <v>0.37421383647798739</v>
      </c>
      <c r="I320" s="11">
        <f t="shared" ca="1" si="20"/>
        <v>1</v>
      </c>
      <c r="Q320" s="11">
        <f t="shared" si="17"/>
        <v>0.66666666666666663</v>
      </c>
      <c r="R320" s="11">
        <f t="shared" si="18"/>
        <v>0.33333333333333331</v>
      </c>
    </row>
    <row r="321" spans="1:18" x14ac:dyDescent="0.3">
      <c r="A321" s="6">
        <f ca="1">IF($A$1="A",Tabelle1!B319,IF($A$1="B",Tabelle1!E319,IF($A$1="C",Tabelle1!H319,IF($A$1="D",Tabelle1!J319,""))))</f>
        <v>2</v>
      </c>
      <c r="C321" s="6">
        <f ca="1">IF($C$1="A",Tabelle1!N319,IF($C$1="B",Tabelle1!Q319,IF($C$1="C",Tabelle1!T319,IF($C$1="D",Tabelle1!V319,""))))</f>
        <v>5</v>
      </c>
      <c r="E321" s="6" t="str">
        <f t="shared" ca="1" si="19"/>
        <v>B</v>
      </c>
      <c r="F321" s="11">
        <v>319</v>
      </c>
      <c r="G321" s="11">
        <f ca="1">(COUNTIF($E$3:E321,$K$3))/F321</f>
        <v>0.62382445141065834</v>
      </c>
      <c r="H321" s="11">
        <f ca="1">(COUNTIF($E$3:E321,$K$5))/F321</f>
        <v>0.37617554858934171</v>
      </c>
      <c r="I321" s="11">
        <f t="shared" ca="1" si="20"/>
        <v>1</v>
      </c>
      <c r="Q321" s="11">
        <f t="shared" si="17"/>
        <v>0.66666666666666663</v>
      </c>
      <c r="R321" s="11">
        <f t="shared" si="18"/>
        <v>0.33333333333333331</v>
      </c>
    </row>
    <row r="322" spans="1:18" x14ac:dyDescent="0.3">
      <c r="A322" s="6">
        <f ca="1">IF($A$1="A",Tabelle1!B320,IF($A$1="B",Tabelle1!E320,IF($A$1="C",Tabelle1!H320,IF($A$1="D",Tabelle1!J320,""))))</f>
        <v>2</v>
      </c>
      <c r="C322" s="6">
        <f ca="1">IF($C$1="A",Tabelle1!N320,IF($C$1="B",Tabelle1!Q320,IF($C$1="C",Tabelle1!T320,IF($C$1="D",Tabelle1!V320,""))))</f>
        <v>5</v>
      </c>
      <c r="E322" s="6" t="str">
        <f t="shared" ca="1" si="19"/>
        <v>B</v>
      </c>
      <c r="F322" s="11">
        <v>320</v>
      </c>
      <c r="G322" s="11">
        <f ca="1">(COUNTIF($E$3:E322,$K$3))/F322</f>
        <v>0.62187499999999996</v>
      </c>
      <c r="H322" s="11">
        <f ca="1">(COUNTIF($E$3:E322,$K$5))/F322</f>
        <v>0.37812499999999999</v>
      </c>
      <c r="I322" s="11">
        <f t="shared" ca="1" si="20"/>
        <v>1</v>
      </c>
      <c r="Q322" s="11">
        <f t="shared" si="17"/>
        <v>0.66666666666666663</v>
      </c>
      <c r="R322" s="11">
        <f t="shared" si="18"/>
        <v>0.33333333333333331</v>
      </c>
    </row>
    <row r="323" spans="1:18" x14ac:dyDescent="0.3">
      <c r="A323" s="6">
        <f ca="1">IF($A$1="A",Tabelle1!B321,IF($A$1="B",Tabelle1!E321,IF($A$1="C",Tabelle1!H321,IF($A$1="D",Tabelle1!J321,""))))</f>
        <v>2</v>
      </c>
      <c r="C323" s="6">
        <f ca="1">IF($C$1="A",Tabelle1!N321,IF($C$1="B",Tabelle1!Q321,IF($C$1="C",Tabelle1!T321,IF($C$1="D",Tabelle1!V321,""))))</f>
        <v>5</v>
      </c>
      <c r="E323" s="6" t="str">
        <f t="shared" ca="1" si="19"/>
        <v>B</v>
      </c>
      <c r="F323" s="11">
        <v>321</v>
      </c>
      <c r="G323" s="11">
        <f ca="1">(COUNTIF($E$3:E323,$K$3))/F323</f>
        <v>0.6199376947040498</v>
      </c>
      <c r="H323" s="11">
        <f ca="1">(COUNTIF($E$3:E323,$K$5))/F323</f>
        <v>0.38006230529595014</v>
      </c>
      <c r="I323" s="11">
        <f t="shared" ca="1" si="20"/>
        <v>1</v>
      </c>
      <c r="Q323" s="11">
        <f t="shared" ref="Q323:Q386" si="21">$O$3</f>
        <v>0.66666666666666663</v>
      </c>
      <c r="R323" s="11">
        <f t="shared" ref="R323:R386" si="22">$O$5</f>
        <v>0.33333333333333331</v>
      </c>
    </row>
    <row r="324" spans="1:18" x14ac:dyDescent="0.3">
      <c r="A324" s="6">
        <f ca="1">IF($A$1="A",Tabelle1!B322,IF($A$1="B",Tabelle1!E322,IF($A$1="C",Tabelle1!H322,IF($A$1="D",Tabelle1!J322,""))))</f>
        <v>2</v>
      </c>
      <c r="C324" s="6">
        <f ca="1">IF($C$1="A",Tabelle1!N322,IF($C$1="B",Tabelle1!Q322,IF($C$1="C",Tabelle1!T322,IF($C$1="D",Tabelle1!V322,""))))</f>
        <v>1</v>
      </c>
      <c r="E324" s="6" t="str">
        <f t="shared" ref="E324:E387" ca="1" si="23">IF($A$2=$C$2,"",IF(A324&gt;C324, $A$1, $C$1))</f>
        <v>A</v>
      </c>
      <c r="F324" s="11">
        <v>322</v>
      </c>
      <c r="G324" s="11">
        <f ca="1">(COUNTIF($E$3:E324,$K$3))/F324</f>
        <v>0.6211180124223602</v>
      </c>
      <c r="H324" s="11">
        <f ca="1">(COUNTIF($E$3:E324,$K$5))/F324</f>
        <v>0.37888198757763975</v>
      </c>
      <c r="I324" s="11">
        <f t="shared" ref="I324:I387" ca="1" si="24">SUM(G324:H324)</f>
        <v>1</v>
      </c>
      <c r="Q324" s="11">
        <f t="shared" si="21"/>
        <v>0.66666666666666663</v>
      </c>
      <c r="R324" s="11">
        <f t="shared" si="22"/>
        <v>0.33333333333333331</v>
      </c>
    </row>
    <row r="325" spans="1:18" x14ac:dyDescent="0.3">
      <c r="A325" s="6">
        <f ca="1">IF($A$1="A",Tabelle1!B323,IF($A$1="B",Tabelle1!E323,IF($A$1="C",Tabelle1!H323,IF($A$1="D",Tabelle1!J323,""))))</f>
        <v>6</v>
      </c>
      <c r="C325" s="6">
        <f ca="1">IF($C$1="A",Tabelle1!N323,IF($C$1="B",Tabelle1!Q323,IF($C$1="C",Tabelle1!T323,IF($C$1="D",Tabelle1!V323,""))))</f>
        <v>1</v>
      </c>
      <c r="E325" s="6" t="str">
        <f t="shared" ca="1" si="23"/>
        <v>A</v>
      </c>
      <c r="F325" s="11">
        <v>323</v>
      </c>
      <c r="G325" s="11">
        <f ca="1">(COUNTIF($E$3:E325,$K$3))/F325</f>
        <v>0.62229102167182659</v>
      </c>
      <c r="H325" s="11">
        <f ca="1">(COUNTIF($E$3:E325,$K$5))/F325</f>
        <v>0.37770897832817335</v>
      </c>
      <c r="I325" s="11">
        <f t="shared" ca="1" si="24"/>
        <v>1</v>
      </c>
      <c r="Q325" s="11">
        <f t="shared" si="21"/>
        <v>0.66666666666666663</v>
      </c>
      <c r="R325" s="11">
        <f t="shared" si="22"/>
        <v>0.33333333333333331</v>
      </c>
    </row>
    <row r="326" spans="1:18" x14ac:dyDescent="0.3">
      <c r="A326" s="6">
        <f ca="1">IF($A$1="A",Tabelle1!B324,IF($A$1="B",Tabelle1!E324,IF($A$1="C",Tabelle1!H324,IF($A$1="D",Tabelle1!J324,""))))</f>
        <v>2</v>
      </c>
      <c r="C326" s="6">
        <f ca="1">IF($C$1="A",Tabelle1!N324,IF($C$1="B",Tabelle1!Q324,IF($C$1="C",Tabelle1!T324,IF($C$1="D",Tabelle1!V324,""))))</f>
        <v>1</v>
      </c>
      <c r="E326" s="6" t="str">
        <f t="shared" ca="1" si="23"/>
        <v>A</v>
      </c>
      <c r="F326" s="11">
        <v>324</v>
      </c>
      <c r="G326" s="11">
        <f ca="1">(COUNTIF($E$3:E326,$K$3))/F326</f>
        <v>0.62345679012345678</v>
      </c>
      <c r="H326" s="11">
        <f ca="1">(COUNTIF($E$3:E326,$K$5))/F326</f>
        <v>0.37654320987654322</v>
      </c>
      <c r="I326" s="11">
        <f t="shared" ca="1" si="24"/>
        <v>1</v>
      </c>
      <c r="Q326" s="11">
        <f t="shared" si="21"/>
        <v>0.66666666666666663</v>
      </c>
      <c r="R326" s="11">
        <f t="shared" si="22"/>
        <v>0.33333333333333331</v>
      </c>
    </row>
    <row r="327" spans="1:18" x14ac:dyDescent="0.3">
      <c r="A327" s="6">
        <f ca="1">IF($A$1="A",Tabelle1!B325,IF($A$1="B",Tabelle1!E325,IF($A$1="C",Tabelle1!H325,IF($A$1="D",Tabelle1!J325,""))))</f>
        <v>6</v>
      </c>
      <c r="C327" s="6">
        <f ca="1">IF($C$1="A",Tabelle1!N325,IF($C$1="B",Tabelle1!Q325,IF($C$1="C",Tabelle1!T325,IF($C$1="D",Tabelle1!V325,""))))</f>
        <v>5</v>
      </c>
      <c r="E327" s="6" t="str">
        <f t="shared" ca="1" si="23"/>
        <v>A</v>
      </c>
      <c r="F327" s="11">
        <v>325</v>
      </c>
      <c r="G327" s="11">
        <f ca="1">(COUNTIF($E$3:E327,$K$3))/F327</f>
        <v>0.62461538461538457</v>
      </c>
      <c r="H327" s="11">
        <f ca="1">(COUNTIF($E$3:E327,$K$5))/F327</f>
        <v>0.37538461538461537</v>
      </c>
      <c r="I327" s="11">
        <f t="shared" ca="1" si="24"/>
        <v>1</v>
      </c>
      <c r="Q327" s="11">
        <f t="shared" si="21"/>
        <v>0.66666666666666663</v>
      </c>
      <c r="R327" s="11">
        <f t="shared" si="22"/>
        <v>0.33333333333333331</v>
      </c>
    </row>
    <row r="328" spans="1:18" x14ac:dyDescent="0.3">
      <c r="A328" s="6">
        <f ca="1">IF($A$1="A",Tabelle1!B326,IF($A$1="B",Tabelle1!E326,IF($A$1="C",Tabelle1!H326,IF($A$1="D",Tabelle1!J326,""))))</f>
        <v>2</v>
      </c>
      <c r="C328" s="6">
        <f ca="1">IF($C$1="A",Tabelle1!N326,IF($C$1="B",Tabelle1!Q326,IF($C$1="C",Tabelle1!T326,IF($C$1="D",Tabelle1!V326,""))))</f>
        <v>5</v>
      </c>
      <c r="E328" s="6" t="str">
        <f t="shared" ca="1" si="23"/>
        <v>B</v>
      </c>
      <c r="F328" s="11">
        <v>326</v>
      </c>
      <c r="G328" s="11">
        <f ca="1">(COUNTIF($E$3:E328,$K$3))/F328</f>
        <v>0.62269938650306744</v>
      </c>
      <c r="H328" s="11">
        <f ca="1">(COUNTIF($E$3:E328,$K$5))/F328</f>
        <v>0.3773006134969325</v>
      </c>
      <c r="I328" s="11">
        <f t="shared" ca="1" si="24"/>
        <v>1</v>
      </c>
      <c r="Q328" s="11">
        <f t="shared" si="21"/>
        <v>0.66666666666666663</v>
      </c>
      <c r="R328" s="11">
        <f t="shared" si="22"/>
        <v>0.33333333333333331</v>
      </c>
    </row>
    <row r="329" spans="1:18" x14ac:dyDescent="0.3">
      <c r="A329" s="6">
        <f ca="1">IF($A$1="A",Tabelle1!B327,IF($A$1="B",Tabelle1!E327,IF($A$1="C",Tabelle1!H327,IF($A$1="D",Tabelle1!J327,""))))</f>
        <v>2</v>
      </c>
      <c r="C329" s="6">
        <f ca="1">IF($C$1="A",Tabelle1!N327,IF($C$1="B",Tabelle1!Q327,IF($C$1="C",Tabelle1!T327,IF($C$1="D",Tabelle1!V327,""))))</f>
        <v>5</v>
      </c>
      <c r="E329" s="6" t="str">
        <f t="shared" ca="1" si="23"/>
        <v>B</v>
      </c>
      <c r="F329" s="11">
        <v>327</v>
      </c>
      <c r="G329" s="11">
        <f ca="1">(COUNTIF($E$3:E329,$K$3))/F329</f>
        <v>0.62079510703363916</v>
      </c>
      <c r="H329" s="11">
        <f ca="1">(COUNTIF($E$3:E329,$K$5))/F329</f>
        <v>0.37920489296636084</v>
      </c>
      <c r="I329" s="11">
        <f t="shared" ca="1" si="24"/>
        <v>1</v>
      </c>
      <c r="Q329" s="11">
        <f t="shared" si="21"/>
        <v>0.66666666666666663</v>
      </c>
      <c r="R329" s="11">
        <f t="shared" si="22"/>
        <v>0.33333333333333331</v>
      </c>
    </row>
    <row r="330" spans="1:18" x14ac:dyDescent="0.3">
      <c r="A330" s="6">
        <f ca="1">IF($A$1="A",Tabelle1!B328,IF($A$1="B",Tabelle1!E328,IF($A$1="C",Tabelle1!H328,IF($A$1="D",Tabelle1!J328,""))))</f>
        <v>2</v>
      </c>
      <c r="C330" s="6">
        <f ca="1">IF($C$1="A",Tabelle1!N328,IF($C$1="B",Tabelle1!Q328,IF($C$1="C",Tabelle1!T328,IF($C$1="D",Tabelle1!V328,""))))</f>
        <v>5</v>
      </c>
      <c r="E330" s="6" t="str">
        <f t="shared" ca="1" si="23"/>
        <v>B</v>
      </c>
      <c r="F330" s="11">
        <v>328</v>
      </c>
      <c r="G330" s="11">
        <f ca="1">(COUNTIF($E$3:E330,$K$3))/F330</f>
        <v>0.61890243902439024</v>
      </c>
      <c r="H330" s="11">
        <f ca="1">(COUNTIF($E$3:E330,$K$5))/F330</f>
        <v>0.38109756097560976</v>
      </c>
      <c r="I330" s="11">
        <f t="shared" ca="1" si="24"/>
        <v>1</v>
      </c>
      <c r="Q330" s="11">
        <f t="shared" si="21"/>
        <v>0.66666666666666663</v>
      </c>
      <c r="R330" s="11">
        <f t="shared" si="22"/>
        <v>0.33333333333333331</v>
      </c>
    </row>
    <row r="331" spans="1:18" x14ac:dyDescent="0.3">
      <c r="A331" s="6">
        <f ca="1">IF($A$1="A",Tabelle1!B329,IF($A$1="B",Tabelle1!E329,IF($A$1="C",Tabelle1!H329,IF($A$1="D",Tabelle1!J329,""))))</f>
        <v>6</v>
      </c>
      <c r="C331" s="6">
        <f ca="1">IF($C$1="A",Tabelle1!N329,IF($C$1="B",Tabelle1!Q329,IF($C$1="C",Tabelle1!T329,IF($C$1="D",Tabelle1!V329,""))))</f>
        <v>1</v>
      </c>
      <c r="E331" s="6" t="str">
        <f t="shared" ca="1" si="23"/>
        <v>A</v>
      </c>
      <c r="F331" s="11">
        <v>329</v>
      </c>
      <c r="G331" s="11">
        <f ca="1">(COUNTIF($E$3:E331,$K$3))/F331</f>
        <v>0.62006079027355621</v>
      </c>
      <c r="H331" s="11">
        <f ca="1">(COUNTIF($E$3:E331,$K$5))/F331</f>
        <v>0.37993920972644379</v>
      </c>
      <c r="I331" s="11">
        <f t="shared" ca="1" si="24"/>
        <v>1</v>
      </c>
      <c r="Q331" s="11">
        <f t="shared" si="21"/>
        <v>0.66666666666666663</v>
      </c>
      <c r="R331" s="11">
        <f t="shared" si="22"/>
        <v>0.33333333333333331</v>
      </c>
    </row>
    <row r="332" spans="1:18" x14ac:dyDescent="0.3">
      <c r="A332" s="6">
        <f ca="1">IF($A$1="A",Tabelle1!B330,IF($A$1="B",Tabelle1!E330,IF($A$1="C",Tabelle1!H330,IF($A$1="D",Tabelle1!J330,""))))</f>
        <v>2</v>
      </c>
      <c r="C332" s="6">
        <f ca="1">IF($C$1="A",Tabelle1!N330,IF($C$1="B",Tabelle1!Q330,IF($C$1="C",Tabelle1!T330,IF($C$1="D",Tabelle1!V330,""))))</f>
        <v>1</v>
      </c>
      <c r="E332" s="6" t="str">
        <f t="shared" ca="1" si="23"/>
        <v>A</v>
      </c>
      <c r="F332" s="11">
        <v>330</v>
      </c>
      <c r="G332" s="11">
        <f ca="1">(COUNTIF($E$3:E332,$K$3))/F332</f>
        <v>0.62121212121212122</v>
      </c>
      <c r="H332" s="11">
        <f ca="1">(COUNTIF($E$3:E332,$K$5))/F332</f>
        <v>0.37878787878787878</v>
      </c>
      <c r="I332" s="11">
        <f t="shared" ca="1" si="24"/>
        <v>1</v>
      </c>
      <c r="Q332" s="11">
        <f t="shared" si="21"/>
        <v>0.66666666666666663</v>
      </c>
      <c r="R332" s="11">
        <f t="shared" si="22"/>
        <v>0.33333333333333331</v>
      </c>
    </row>
    <row r="333" spans="1:18" x14ac:dyDescent="0.3">
      <c r="A333" s="6">
        <f ca="1">IF($A$1="A",Tabelle1!B331,IF($A$1="B",Tabelle1!E331,IF($A$1="C",Tabelle1!H331,IF($A$1="D",Tabelle1!J331,""))))</f>
        <v>6</v>
      </c>
      <c r="C333" s="6">
        <f ca="1">IF($C$1="A",Tabelle1!N331,IF($C$1="B",Tabelle1!Q331,IF($C$1="C",Tabelle1!T331,IF($C$1="D",Tabelle1!V331,""))))</f>
        <v>5</v>
      </c>
      <c r="E333" s="6" t="str">
        <f t="shared" ca="1" si="23"/>
        <v>A</v>
      </c>
      <c r="F333" s="11">
        <v>331</v>
      </c>
      <c r="G333" s="11">
        <f ca="1">(COUNTIF($E$3:E333,$K$3))/F333</f>
        <v>0.62235649546827798</v>
      </c>
      <c r="H333" s="11">
        <f ca="1">(COUNTIF($E$3:E333,$K$5))/F333</f>
        <v>0.37764350453172207</v>
      </c>
      <c r="I333" s="11">
        <f t="shared" ca="1" si="24"/>
        <v>1</v>
      </c>
      <c r="Q333" s="11">
        <f t="shared" si="21"/>
        <v>0.66666666666666663</v>
      </c>
      <c r="R333" s="11">
        <f t="shared" si="22"/>
        <v>0.33333333333333331</v>
      </c>
    </row>
    <row r="334" spans="1:18" x14ac:dyDescent="0.3">
      <c r="A334" s="6">
        <f ca="1">IF($A$1="A",Tabelle1!B332,IF($A$1="B",Tabelle1!E332,IF($A$1="C",Tabelle1!H332,IF($A$1="D",Tabelle1!J332,""))))</f>
        <v>6</v>
      </c>
      <c r="C334" s="6">
        <f ca="1">IF($C$1="A",Tabelle1!N332,IF($C$1="B",Tabelle1!Q332,IF($C$1="C",Tabelle1!T332,IF($C$1="D",Tabelle1!V332,""))))</f>
        <v>5</v>
      </c>
      <c r="E334" s="6" t="str">
        <f t="shared" ca="1" si="23"/>
        <v>A</v>
      </c>
      <c r="F334" s="11">
        <v>332</v>
      </c>
      <c r="G334" s="11">
        <f ca="1">(COUNTIF($E$3:E334,$K$3))/F334</f>
        <v>0.62349397590361444</v>
      </c>
      <c r="H334" s="11">
        <f ca="1">(COUNTIF($E$3:E334,$K$5))/F334</f>
        <v>0.37650602409638556</v>
      </c>
      <c r="I334" s="11">
        <f t="shared" ca="1" si="24"/>
        <v>1</v>
      </c>
      <c r="Q334" s="11">
        <f t="shared" si="21"/>
        <v>0.66666666666666663</v>
      </c>
      <c r="R334" s="11">
        <f t="shared" si="22"/>
        <v>0.33333333333333331</v>
      </c>
    </row>
    <row r="335" spans="1:18" x14ac:dyDescent="0.3">
      <c r="A335" s="6">
        <f ca="1">IF($A$1="A",Tabelle1!B333,IF($A$1="B",Tabelle1!E333,IF($A$1="C",Tabelle1!H333,IF($A$1="D",Tabelle1!J333,""))))</f>
        <v>2</v>
      </c>
      <c r="C335" s="6">
        <f ca="1">IF($C$1="A",Tabelle1!N333,IF($C$1="B",Tabelle1!Q333,IF($C$1="C",Tabelle1!T333,IF($C$1="D",Tabelle1!V333,""))))</f>
        <v>1</v>
      </c>
      <c r="E335" s="6" t="str">
        <f t="shared" ca="1" si="23"/>
        <v>A</v>
      </c>
      <c r="F335" s="11">
        <v>333</v>
      </c>
      <c r="G335" s="11">
        <f ca="1">(COUNTIF($E$3:E335,$K$3))/F335</f>
        <v>0.62462462462462465</v>
      </c>
      <c r="H335" s="11">
        <f ca="1">(COUNTIF($E$3:E335,$K$5))/F335</f>
        <v>0.37537537537537535</v>
      </c>
      <c r="I335" s="11">
        <f t="shared" ca="1" si="24"/>
        <v>1</v>
      </c>
      <c r="Q335" s="11">
        <f t="shared" si="21"/>
        <v>0.66666666666666663</v>
      </c>
      <c r="R335" s="11">
        <f t="shared" si="22"/>
        <v>0.33333333333333331</v>
      </c>
    </row>
    <row r="336" spans="1:18" x14ac:dyDescent="0.3">
      <c r="A336" s="6">
        <f ca="1">IF($A$1="A",Tabelle1!B334,IF($A$1="B",Tabelle1!E334,IF($A$1="C",Tabelle1!H334,IF($A$1="D",Tabelle1!J334,""))))</f>
        <v>6</v>
      </c>
      <c r="C336" s="6">
        <f ca="1">IF($C$1="A",Tabelle1!N334,IF($C$1="B",Tabelle1!Q334,IF($C$1="C",Tabelle1!T334,IF($C$1="D",Tabelle1!V334,""))))</f>
        <v>1</v>
      </c>
      <c r="E336" s="6" t="str">
        <f t="shared" ca="1" si="23"/>
        <v>A</v>
      </c>
      <c r="F336" s="11">
        <v>334</v>
      </c>
      <c r="G336" s="11">
        <f ca="1">(COUNTIF($E$3:E336,$K$3))/F336</f>
        <v>0.62574850299401197</v>
      </c>
      <c r="H336" s="11">
        <f ca="1">(COUNTIF($E$3:E336,$K$5))/F336</f>
        <v>0.37425149700598803</v>
      </c>
      <c r="I336" s="11">
        <f t="shared" ca="1" si="24"/>
        <v>1</v>
      </c>
      <c r="Q336" s="11">
        <f t="shared" si="21"/>
        <v>0.66666666666666663</v>
      </c>
      <c r="R336" s="11">
        <f t="shared" si="22"/>
        <v>0.33333333333333331</v>
      </c>
    </row>
    <row r="337" spans="1:18" x14ac:dyDescent="0.3">
      <c r="A337" s="6">
        <f ca="1">IF($A$1="A",Tabelle1!B335,IF($A$1="B",Tabelle1!E335,IF($A$1="C",Tabelle1!H335,IF($A$1="D",Tabelle1!J335,""))))</f>
        <v>6</v>
      </c>
      <c r="C337" s="6">
        <f ca="1">IF($C$1="A",Tabelle1!N335,IF($C$1="B",Tabelle1!Q335,IF($C$1="C",Tabelle1!T335,IF($C$1="D",Tabelle1!V335,""))))</f>
        <v>1</v>
      </c>
      <c r="E337" s="6" t="str">
        <f t="shared" ca="1" si="23"/>
        <v>A</v>
      </c>
      <c r="F337" s="11">
        <v>335</v>
      </c>
      <c r="G337" s="11">
        <f ca="1">(COUNTIF($E$3:E337,$K$3))/F337</f>
        <v>0.62686567164179108</v>
      </c>
      <c r="H337" s="11">
        <f ca="1">(COUNTIF($E$3:E337,$K$5))/F337</f>
        <v>0.37313432835820898</v>
      </c>
      <c r="I337" s="11">
        <f t="shared" ca="1" si="24"/>
        <v>1</v>
      </c>
      <c r="Q337" s="11">
        <f t="shared" si="21"/>
        <v>0.66666666666666663</v>
      </c>
      <c r="R337" s="11">
        <f t="shared" si="22"/>
        <v>0.33333333333333331</v>
      </c>
    </row>
    <row r="338" spans="1:18" x14ac:dyDescent="0.3">
      <c r="A338" s="6">
        <f ca="1">IF($A$1="A",Tabelle1!B336,IF($A$1="B",Tabelle1!E336,IF($A$1="C",Tabelle1!H336,IF($A$1="D",Tabelle1!J336,""))))</f>
        <v>2</v>
      </c>
      <c r="C338" s="6">
        <f ca="1">IF($C$1="A",Tabelle1!N336,IF($C$1="B",Tabelle1!Q336,IF($C$1="C",Tabelle1!T336,IF($C$1="D",Tabelle1!V336,""))))</f>
        <v>1</v>
      </c>
      <c r="E338" s="6" t="str">
        <f t="shared" ca="1" si="23"/>
        <v>A</v>
      </c>
      <c r="F338" s="11">
        <v>336</v>
      </c>
      <c r="G338" s="11">
        <f ca="1">(COUNTIF($E$3:E338,$K$3))/F338</f>
        <v>0.62797619047619047</v>
      </c>
      <c r="H338" s="11">
        <f ca="1">(COUNTIF($E$3:E338,$K$5))/F338</f>
        <v>0.37202380952380953</v>
      </c>
      <c r="I338" s="11">
        <f t="shared" ca="1" si="24"/>
        <v>1</v>
      </c>
      <c r="Q338" s="11">
        <f t="shared" si="21"/>
        <v>0.66666666666666663</v>
      </c>
      <c r="R338" s="11">
        <f t="shared" si="22"/>
        <v>0.33333333333333331</v>
      </c>
    </row>
    <row r="339" spans="1:18" x14ac:dyDescent="0.3">
      <c r="A339" s="6">
        <f ca="1">IF($A$1="A",Tabelle1!B337,IF($A$1="B",Tabelle1!E337,IF($A$1="C",Tabelle1!H337,IF($A$1="D",Tabelle1!J337,""))))</f>
        <v>6</v>
      </c>
      <c r="C339" s="6">
        <f ca="1">IF($C$1="A",Tabelle1!N337,IF($C$1="B",Tabelle1!Q337,IF($C$1="C",Tabelle1!T337,IF($C$1="D",Tabelle1!V337,""))))</f>
        <v>5</v>
      </c>
      <c r="E339" s="6" t="str">
        <f t="shared" ca="1" si="23"/>
        <v>A</v>
      </c>
      <c r="F339" s="11">
        <v>337</v>
      </c>
      <c r="G339" s="11">
        <f ca="1">(COUNTIF($E$3:E339,$K$3))/F339</f>
        <v>0.62908011869436198</v>
      </c>
      <c r="H339" s="11">
        <f ca="1">(COUNTIF($E$3:E339,$K$5))/F339</f>
        <v>0.37091988130563797</v>
      </c>
      <c r="I339" s="11">
        <f t="shared" ca="1" si="24"/>
        <v>1</v>
      </c>
      <c r="Q339" s="11">
        <f t="shared" si="21"/>
        <v>0.66666666666666663</v>
      </c>
      <c r="R339" s="11">
        <f t="shared" si="22"/>
        <v>0.33333333333333331</v>
      </c>
    </row>
    <row r="340" spans="1:18" x14ac:dyDescent="0.3">
      <c r="A340" s="6">
        <f ca="1">IF($A$1="A",Tabelle1!B338,IF($A$1="B",Tabelle1!E338,IF($A$1="C",Tabelle1!H338,IF($A$1="D",Tabelle1!J338,""))))</f>
        <v>2</v>
      </c>
      <c r="C340" s="6">
        <f ca="1">IF($C$1="A",Tabelle1!N338,IF($C$1="B",Tabelle1!Q338,IF($C$1="C",Tabelle1!T338,IF($C$1="D",Tabelle1!V338,""))))</f>
        <v>5</v>
      </c>
      <c r="E340" s="6" t="str">
        <f t="shared" ca="1" si="23"/>
        <v>B</v>
      </c>
      <c r="F340" s="11">
        <v>338</v>
      </c>
      <c r="G340" s="11">
        <f ca="1">(COUNTIF($E$3:E340,$K$3))/F340</f>
        <v>0.62721893491124259</v>
      </c>
      <c r="H340" s="11">
        <f ca="1">(COUNTIF($E$3:E340,$K$5))/F340</f>
        <v>0.37278106508875741</v>
      </c>
      <c r="I340" s="11">
        <f t="shared" ca="1" si="24"/>
        <v>1</v>
      </c>
      <c r="Q340" s="11">
        <f t="shared" si="21"/>
        <v>0.66666666666666663</v>
      </c>
      <c r="R340" s="11">
        <f t="shared" si="22"/>
        <v>0.33333333333333331</v>
      </c>
    </row>
    <row r="341" spans="1:18" x14ac:dyDescent="0.3">
      <c r="A341" s="6">
        <f ca="1">IF($A$1="A",Tabelle1!B339,IF($A$1="B",Tabelle1!E339,IF($A$1="C",Tabelle1!H339,IF($A$1="D",Tabelle1!J339,""))))</f>
        <v>2</v>
      </c>
      <c r="C341" s="6">
        <f ca="1">IF($C$1="A",Tabelle1!N339,IF($C$1="B",Tabelle1!Q339,IF($C$1="C",Tabelle1!T339,IF($C$1="D",Tabelle1!V339,""))))</f>
        <v>1</v>
      </c>
      <c r="E341" s="6" t="str">
        <f t="shared" ca="1" si="23"/>
        <v>A</v>
      </c>
      <c r="F341" s="11">
        <v>339</v>
      </c>
      <c r="G341" s="11">
        <f ca="1">(COUNTIF($E$3:E341,$K$3))/F341</f>
        <v>0.62831858407079644</v>
      </c>
      <c r="H341" s="11">
        <f ca="1">(COUNTIF($E$3:E341,$K$5))/F341</f>
        <v>0.37168141592920356</v>
      </c>
      <c r="I341" s="11">
        <f t="shared" ca="1" si="24"/>
        <v>1</v>
      </c>
      <c r="Q341" s="11">
        <f t="shared" si="21"/>
        <v>0.66666666666666663</v>
      </c>
      <c r="R341" s="11">
        <f t="shared" si="22"/>
        <v>0.33333333333333331</v>
      </c>
    </row>
    <row r="342" spans="1:18" x14ac:dyDescent="0.3">
      <c r="A342" s="6">
        <f ca="1">IF($A$1="A",Tabelle1!B340,IF($A$1="B",Tabelle1!E340,IF($A$1="C",Tabelle1!H340,IF($A$1="D",Tabelle1!J340,""))))</f>
        <v>2</v>
      </c>
      <c r="C342" s="6">
        <f ca="1">IF($C$1="A",Tabelle1!N340,IF($C$1="B",Tabelle1!Q340,IF($C$1="C",Tabelle1!T340,IF($C$1="D",Tabelle1!V340,""))))</f>
        <v>1</v>
      </c>
      <c r="E342" s="6" t="str">
        <f t="shared" ca="1" si="23"/>
        <v>A</v>
      </c>
      <c r="F342" s="11">
        <v>340</v>
      </c>
      <c r="G342" s="11">
        <f ca="1">(COUNTIF($E$3:E342,$K$3))/F342</f>
        <v>0.62941176470588234</v>
      </c>
      <c r="H342" s="11">
        <f ca="1">(COUNTIF($E$3:E342,$K$5))/F342</f>
        <v>0.37058823529411766</v>
      </c>
      <c r="I342" s="11">
        <f t="shared" ca="1" si="24"/>
        <v>1</v>
      </c>
      <c r="Q342" s="11">
        <f t="shared" si="21"/>
        <v>0.66666666666666663</v>
      </c>
      <c r="R342" s="11">
        <f t="shared" si="22"/>
        <v>0.33333333333333331</v>
      </c>
    </row>
    <row r="343" spans="1:18" x14ac:dyDescent="0.3">
      <c r="A343" s="6">
        <f ca="1">IF($A$1="A",Tabelle1!B341,IF($A$1="B",Tabelle1!E341,IF($A$1="C",Tabelle1!H341,IF($A$1="D",Tabelle1!J341,""))))</f>
        <v>6</v>
      </c>
      <c r="C343" s="6">
        <f ca="1">IF($C$1="A",Tabelle1!N341,IF($C$1="B",Tabelle1!Q341,IF($C$1="C",Tabelle1!T341,IF($C$1="D",Tabelle1!V341,""))))</f>
        <v>1</v>
      </c>
      <c r="E343" s="6" t="str">
        <f t="shared" ca="1" si="23"/>
        <v>A</v>
      </c>
      <c r="F343" s="11">
        <v>341</v>
      </c>
      <c r="G343" s="11">
        <f ca="1">(COUNTIF($E$3:E343,$K$3))/F343</f>
        <v>0.63049853372434017</v>
      </c>
      <c r="H343" s="11">
        <f ca="1">(COUNTIF($E$3:E343,$K$5))/F343</f>
        <v>0.36950146627565983</v>
      </c>
      <c r="I343" s="11">
        <f t="shared" ca="1" si="24"/>
        <v>1</v>
      </c>
      <c r="Q343" s="11">
        <f t="shared" si="21"/>
        <v>0.66666666666666663</v>
      </c>
      <c r="R343" s="11">
        <f t="shared" si="22"/>
        <v>0.33333333333333331</v>
      </c>
    </row>
    <row r="344" spans="1:18" x14ac:dyDescent="0.3">
      <c r="A344" s="6">
        <f ca="1">IF($A$1="A",Tabelle1!B342,IF($A$1="B",Tabelle1!E342,IF($A$1="C",Tabelle1!H342,IF($A$1="D",Tabelle1!J342,""))))</f>
        <v>2</v>
      </c>
      <c r="C344" s="6">
        <f ca="1">IF($C$1="A",Tabelle1!N342,IF($C$1="B",Tabelle1!Q342,IF($C$1="C",Tabelle1!T342,IF($C$1="D",Tabelle1!V342,""))))</f>
        <v>5</v>
      </c>
      <c r="E344" s="6" t="str">
        <f t="shared" ca="1" si="23"/>
        <v>B</v>
      </c>
      <c r="F344" s="11">
        <v>342</v>
      </c>
      <c r="G344" s="11">
        <f ca="1">(COUNTIF($E$3:E344,$K$3))/F344</f>
        <v>0.62865497076023391</v>
      </c>
      <c r="H344" s="11">
        <f ca="1">(COUNTIF($E$3:E344,$K$5))/F344</f>
        <v>0.37134502923976609</v>
      </c>
      <c r="I344" s="11">
        <f t="shared" ca="1" si="24"/>
        <v>1</v>
      </c>
      <c r="Q344" s="11">
        <f t="shared" si="21"/>
        <v>0.66666666666666663</v>
      </c>
      <c r="R344" s="11">
        <f t="shared" si="22"/>
        <v>0.33333333333333331</v>
      </c>
    </row>
    <row r="345" spans="1:18" x14ac:dyDescent="0.3">
      <c r="A345" s="6">
        <f ca="1">IF($A$1="A",Tabelle1!B343,IF($A$1="B",Tabelle1!E343,IF($A$1="C",Tabelle1!H343,IF($A$1="D",Tabelle1!J343,""))))</f>
        <v>2</v>
      </c>
      <c r="C345" s="6">
        <f ca="1">IF($C$1="A",Tabelle1!N343,IF($C$1="B",Tabelle1!Q343,IF($C$1="C",Tabelle1!T343,IF($C$1="D",Tabelle1!V343,""))))</f>
        <v>1</v>
      </c>
      <c r="E345" s="6" t="str">
        <f t="shared" ca="1" si="23"/>
        <v>A</v>
      </c>
      <c r="F345" s="11">
        <v>343</v>
      </c>
      <c r="G345" s="11">
        <f ca="1">(COUNTIF($E$3:E345,$K$3))/F345</f>
        <v>0.62973760932944611</v>
      </c>
      <c r="H345" s="11">
        <f ca="1">(COUNTIF($E$3:E345,$K$5))/F345</f>
        <v>0.37026239067055394</v>
      </c>
      <c r="I345" s="11">
        <f t="shared" ca="1" si="24"/>
        <v>1</v>
      </c>
      <c r="Q345" s="11">
        <f t="shared" si="21"/>
        <v>0.66666666666666663</v>
      </c>
      <c r="R345" s="11">
        <f t="shared" si="22"/>
        <v>0.33333333333333331</v>
      </c>
    </row>
    <row r="346" spans="1:18" x14ac:dyDescent="0.3">
      <c r="A346" s="6">
        <f ca="1">IF($A$1="A",Tabelle1!B344,IF($A$1="B",Tabelle1!E344,IF($A$1="C",Tabelle1!H344,IF($A$1="D",Tabelle1!J344,""))))</f>
        <v>2</v>
      </c>
      <c r="C346" s="6">
        <f ca="1">IF($C$1="A",Tabelle1!N344,IF($C$1="B",Tabelle1!Q344,IF($C$1="C",Tabelle1!T344,IF($C$1="D",Tabelle1!V344,""))))</f>
        <v>5</v>
      </c>
      <c r="E346" s="6" t="str">
        <f t="shared" ca="1" si="23"/>
        <v>B</v>
      </c>
      <c r="F346" s="11">
        <v>344</v>
      </c>
      <c r="G346" s="11">
        <f ca="1">(COUNTIF($E$3:E346,$K$3))/F346</f>
        <v>0.62790697674418605</v>
      </c>
      <c r="H346" s="11">
        <f ca="1">(COUNTIF($E$3:E346,$K$5))/F346</f>
        <v>0.37209302325581395</v>
      </c>
      <c r="I346" s="11">
        <f t="shared" ca="1" si="24"/>
        <v>1</v>
      </c>
      <c r="Q346" s="11">
        <f t="shared" si="21"/>
        <v>0.66666666666666663</v>
      </c>
      <c r="R346" s="11">
        <f t="shared" si="22"/>
        <v>0.33333333333333331</v>
      </c>
    </row>
    <row r="347" spans="1:18" x14ac:dyDescent="0.3">
      <c r="A347" s="6">
        <f ca="1">IF($A$1="A",Tabelle1!B345,IF($A$1="B",Tabelle1!E345,IF($A$1="C",Tabelle1!H345,IF($A$1="D",Tabelle1!J345,""))))</f>
        <v>2</v>
      </c>
      <c r="C347" s="6">
        <f ca="1">IF($C$1="A",Tabelle1!N345,IF($C$1="B",Tabelle1!Q345,IF($C$1="C",Tabelle1!T345,IF($C$1="D",Tabelle1!V345,""))))</f>
        <v>5</v>
      </c>
      <c r="E347" s="6" t="str">
        <f t="shared" ca="1" si="23"/>
        <v>B</v>
      </c>
      <c r="F347" s="11">
        <v>345</v>
      </c>
      <c r="G347" s="11">
        <f ca="1">(COUNTIF($E$3:E347,$K$3))/F347</f>
        <v>0.62608695652173918</v>
      </c>
      <c r="H347" s="11">
        <f ca="1">(COUNTIF($E$3:E347,$K$5))/F347</f>
        <v>0.37391304347826088</v>
      </c>
      <c r="I347" s="11">
        <f t="shared" ca="1" si="24"/>
        <v>1</v>
      </c>
      <c r="Q347" s="11">
        <f t="shared" si="21"/>
        <v>0.66666666666666663</v>
      </c>
      <c r="R347" s="11">
        <f t="shared" si="22"/>
        <v>0.33333333333333331</v>
      </c>
    </row>
    <row r="348" spans="1:18" x14ac:dyDescent="0.3">
      <c r="A348" s="6">
        <f ca="1">IF($A$1="A",Tabelle1!B346,IF($A$1="B",Tabelle1!E346,IF($A$1="C",Tabelle1!H346,IF($A$1="D",Tabelle1!J346,""))))</f>
        <v>2</v>
      </c>
      <c r="C348" s="6">
        <f ca="1">IF($C$1="A",Tabelle1!N346,IF($C$1="B",Tabelle1!Q346,IF($C$1="C",Tabelle1!T346,IF($C$1="D",Tabelle1!V346,""))))</f>
        <v>1</v>
      </c>
      <c r="E348" s="6" t="str">
        <f t="shared" ca="1" si="23"/>
        <v>A</v>
      </c>
      <c r="F348" s="11">
        <v>346</v>
      </c>
      <c r="G348" s="11">
        <f ca="1">(COUNTIF($E$3:E348,$K$3))/F348</f>
        <v>0.62716763005780352</v>
      </c>
      <c r="H348" s="11">
        <f ca="1">(COUNTIF($E$3:E348,$K$5))/F348</f>
        <v>0.37283236994219654</v>
      </c>
      <c r="I348" s="11">
        <f t="shared" ca="1" si="24"/>
        <v>1</v>
      </c>
      <c r="Q348" s="11">
        <f t="shared" si="21"/>
        <v>0.66666666666666663</v>
      </c>
      <c r="R348" s="11">
        <f t="shared" si="22"/>
        <v>0.33333333333333331</v>
      </c>
    </row>
    <row r="349" spans="1:18" x14ac:dyDescent="0.3">
      <c r="A349" s="6">
        <f ca="1">IF($A$1="A",Tabelle1!B347,IF($A$1="B",Tabelle1!E347,IF($A$1="C",Tabelle1!H347,IF($A$1="D",Tabelle1!J347,""))))</f>
        <v>2</v>
      </c>
      <c r="C349" s="6">
        <f ca="1">IF($C$1="A",Tabelle1!N347,IF($C$1="B",Tabelle1!Q347,IF($C$1="C",Tabelle1!T347,IF($C$1="D",Tabelle1!V347,""))))</f>
        <v>5</v>
      </c>
      <c r="E349" s="6" t="str">
        <f t="shared" ca="1" si="23"/>
        <v>B</v>
      </c>
      <c r="F349" s="11">
        <v>347</v>
      </c>
      <c r="G349" s="11">
        <f ca="1">(COUNTIF($E$3:E349,$K$3))/F349</f>
        <v>0.62536023054755041</v>
      </c>
      <c r="H349" s="11">
        <f ca="1">(COUNTIF($E$3:E349,$K$5))/F349</f>
        <v>0.37463976945244959</v>
      </c>
      <c r="I349" s="11">
        <f t="shared" ca="1" si="24"/>
        <v>1</v>
      </c>
      <c r="Q349" s="11">
        <f t="shared" si="21"/>
        <v>0.66666666666666663</v>
      </c>
      <c r="R349" s="11">
        <f t="shared" si="22"/>
        <v>0.33333333333333331</v>
      </c>
    </row>
    <row r="350" spans="1:18" x14ac:dyDescent="0.3">
      <c r="A350" s="6">
        <f ca="1">IF($A$1="A",Tabelle1!B348,IF($A$1="B",Tabelle1!E348,IF($A$1="C",Tabelle1!H348,IF($A$1="D",Tabelle1!J348,""))))</f>
        <v>2</v>
      </c>
      <c r="C350" s="6">
        <f ca="1">IF($C$1="A",Tabelle1!N348,IF($C$1="B",Tabelle1!Q348,IF($C$1="C",Tabelle1!T348,IF($C$1="D",Tabelle1!V348,""))))</f>
        <v>1</v>
      </c>
      <c r="E350" s="6" t="str">
        <f t="shared" ca="1" si="23"/>
        <v>A</v>
      </c>
      <c r="F350" s="11">
        <v>348</v>
      </c>
      <c r="G350" s="11">
        <f ca="1">(COUNTIF($E$3:E350,$K$3))/F350</f>
        <v>0.62643678160919536</v>
      </c>
      <c r="H350" s="11">
        <f ca="1">(COUNTIF($E$3:E350,$K$5))/F350</f>
        <v>0.37356321839080459</v>
      </c>
      <c r="I350" s="11">
        <f t="shared" ca="1" si="24"/>
        <v>1</v>
      </c>
      <c r="Q350" s="11">
        <f t="shared" si="21"/>
        <v>0.66666666666666663</v>
      </c>
      <c r="R350" s="11">
        <f t="shared" si="22"/>
        <v>0.33333333333333331</v>
      </c>
    </row>
    <row r="351" spans="1:18" x14ac:dyDescent="0.3">
      <c r="A351" s="6">
        <f ca="1">IF($A$1="A",Tabelle1!B349,IF($A$1="B",Tabelle1!E349,IF($A$1="C",Tabelle1!H349,IF($A$1="D",Tabelle1!J349,""))))</f>
        <v>6</v>
      </c>
      <c r="C351" s="6">
        <f ca="1">IF($C$1="A",Tabelle1!N349,IF($C$1="B",Tabelle1!Q349,IF($C$1="C",Tabelle1!T349,IF($C$1="D",Tabelle1!V349,""))))</f>
        <v>1</v>
      </c>
      <c r="E351" s="6" t="str">
        <f t="shared" ca="1" si="23"/>
        <v>A</v>
      </c>
      <c r="F351" s="11">
        <v>349</v>
      </c>
      <c r="G351" s="11">
        <f ca="1">(COUNTIF($E$3:E351,$K$3))/F351</f>
        <v>0.6275071633237822</v>
      </c>
      <c r="H351" s="11">
        <f ca="1">(COUNTIF($E$3:E351,$K$5))/F351</f>
        <v>0.37249283667621774</v>
      </c>
      <c r="I351" s="11">
        <f t="shared" ca="1" si="24"/>
        <v>1</v>
      </c>
      <c r="Q351" s="11">
        <f t="shared" si="21"/>
        <v>0.66666666666666663</v>
      </c>
      <c r="R351" s="11">
        <f t="shared" si="22"/>
        <v>0.33333333333333331</v>
      </c>
    </row>
    <row r="352" spans="1:18" x14ac:dyDescent="0.3">
      <c r="A352" s="6">
        <f ca="1">IF($A$1="A",Tabelle1!B350,IF($A$1="B",Tabelle1!E350,IF($A$1="C",Tabelle1!H350,IF($A$1="D",Tabelle1!J350,""))))</f>
        <v>6</v>
      </c>
      <c r="C352" s="6">
        <f ca="1">IF($C$1="A",Tabelle1!N350,IF($C$1="B",Tabelle1!Q350,IF($C$1="C",Tabelle1!T350,IF($C$1="D",Tabelle1!V350,""))))</f>
        <v>5</v>
      </c>
      <c r="E352" s="6" t="str">
        <f t="shared" ca="1" si="23"/>
        <v>A</v>
      </c>
      <c r="F352" s="11">
        <v>350</v>
      </c>
      <c r="G352" s="11">
        <f ca="1">(COUNTIF($E$3:E352,$K$3))/F352</f>
        <v>0.62857142857142856</v>
      </c>
      <c r="H352" s="11">
        <f ca="1">(COUNTIF($E$3:E352,$K$5))/F352</f>
        <v>0.37142857142857144</v>
      </c>
      <c r="I352" s="11">
        <f t="shared" ca="1" si="24"/>
        <v>1</v>
      </c>
      <c r="Q352" s="11">
        <f t="shared" si="21"/>
        <v>0.66666666666666663</v>
      </c>
      <c r="R352" s="11">
        <f t="shared" si="22"/>
        <v>0.33333333333333331</v>
      </c>
    </row>
    <row r="353" spans="1:18" x14ac:dyDescent="0.3">
      <c r="A353" s="6">
        <f ca="1">IF($A$1="A",Tabelle1!B351,IF($A$1="B",Tabelle1!E351,IF($A$1="C",Tabelle1!H351,IF($A$1="D",Tabelle1!J351,""))))</f>
        <v>6</v>
      </c>
      <c r="C353" s="6">
        <f ca="1">IF($C$1="A",Tabelle1!N351,IF($C$1="B",Tabelle1!Q351,IF($C$1="C",Tabelle1!T351,IF($C$1="D",Tabelle1!V351,""))))</f>
        <v>1</v>
      </c>
      <c r="E353" s="6" t="str">
        <f t="shared" ca="1" si="23"/>
        <v>A</v>
      </c>
      <c r="F353" s="11">
        <v>351</v>
      </c>
      <c r="G353" s="11">
        <f ca="1">(COUNTIF($E$3:E353,$K$3))/F353</f>
        <v>0.62962962962962965</v>
      </c>
      <c r="H353" s="11">
        <f ca="1">(COUNTIF($E$3:E353,$K$5))/F353</f>
        <v>0.37037037037037035</v>
      </c>
      <c r="I353" s="11">
        <f t="shared" ca="1" si="24"/>
        <v>1</v>
      </c>
      <c r="Q353" s="11">
        <f t="shared" si="21"/>
        <v>0.66666666666666663</v>
      </c>
      <c r="R353" s="11">
        <f t="shared" si="22"/>
        <v>0.33333333333333331</v>
      </c>
    </row>
    <row r="354" spans="1:18" x14ac:dyDescent="0.3">
      <c r="A354" s="6">
        <f ca="1">IF($A$1="A",Tabelle1!B352,IF($A$1="B",Tabelle1!E352,IF($A$1="C",Tabelle1!H352,IF($A$1="D",Tabelle1!J352,""))))</f>
        <v>2</v>
      </c>
      <c r="C354" s="6">
        <f ca="1">IF($C$1="A",Tabelle1!N352,IF($C$1="B",Tabelle1!Q352,IF($C$1="C",Tabelle1!T352,IF($C$1="D",Tabelle1!V352,""))))</f>
        <v>1</v>
      </c>
      <c r="E354" s="6" t="str">
        <f t="shared" ca="1" si="23"/>
        <v>A</v>
      </c>
      <c r="F354" s="11">
        <v>352</v>
      </c>
      <c r="G354" s="11">
        <f ca="1">(COUNTIF($E$3:E354,$K$3))/F354</f>
        <v>0.63068181818181823</v>
      </c>
      <c r="H354" s="11">
        <f ca="1">(COUNTIF($E$3:E354,$K$5))/F354</f>
        <v>0.36931818181818182</v>
      </c>
      <c r="I354" s="11">
        <f t="shared" ca="1" si="24"/>
        <v>1</v>
      </c>
      <c r="Q354" s="11">
        <f t="shared" si="21"/>
        <v>0.66666666666666663</v>
      </c>
      <c r="R354" s="11">
        <f t="shared" si="22"/>
        <v>0.33333333333333331</v>
      </c>
    </row>
    <row r="355" spans="1:18" x14ac:dyDescent="0.3">
      <c r="A355" s="6">
        <f ca="1">IF($A$1="A",Tabelle1!B353,IF($A$1="B",Tabelle1!E353,IF($A$1="C",Tabelle1!H353,IF($A$1="D",Tabelle1!J353,""))))</f>
        <v>2</v>
      </c>
      <c r="C355" s="6">
        <f ca="1">IF($C$1="A",Tabelle1!N353,IF($C$1="B",Tabelle1!Q353,IF($C$1="C",Tabelle1!T353,IF($C$1="D",Tabelle1!V353,""))))</f>
        <v>1</v>
      </c>
      <c r="E355" s="6" t="str">
        <f t="shared" ca="1" si="23"/>
        <v>A</v>
      </c>
      <c r="F355" s="11">
        <v>353</v>
      </c>
      <c r="G355" s="11">
        <f ca="1">(COUNTIF($E$3:E355,$K$3))/F355</f>
        <v>0.63172804532577909</v>
      </c>
      <c r="H355" s="11">
        <f ca="1">(COUNTIF($E$3:E355,$K$5))/F355</f>
        <v>0.36827195467422097</v>
      </c>
      <c r="I355" s="11">
        <f t="shared" ca="1" si="24"/>
        <v>1</v>
      </c>
      <c r="Q355" s="11">
        <f t="shared" si="21"/>
        <v>0.66666666666666663</v>
      </c>
      <c r="R355" s="11">
        <f t="shared" si="22"/>
        <v>0.33333333333333331</v>
      </c>
    </row>
    <row r="356" spans="1:18" x14ac:dyDescent="0.3">
      <c r="A356" s="6">
        <f ca="1">IF($A$1="A",Tabelle1!B354,IF($A$1="B",Tabelle1!E354,IF($A$1="C",Tabelle1!H354,IF($A$1="D",Tabelle1!J354,""))))</f>
        <v>2</v>
      </c>
      <c r="C356" s="6">
        <f ca="1">IF($C$1="A",Tabelle1!N354,IF($C$1="B",Tabelle1!Q354,IF($C$1="C",Tabelle1!T354,IF($C$1="D",Tabelle1!V354,""))))</f>
        <v>1</v>
      </c>
      <c r="E356" s="6" t="str">
        <f t="shared" ca="1" si="23"/>
        <v>A</v>
      </c>
      <c r="F356" s="11">
        <v>354</v>
      </c>
      <c r="G356" s="11">
        <f ca="1">(COUNTIF($E$3:E356,$K$3))/F356</f>
        <v>0.63276836158192096</v>
      </c>
      <c r="H356" s="11">
        <f ca="1">(COUNTIF($E$3:E356,$K$5))/F356</f>
        <v>0.3672316384180791</v>
      </c>
      <c r="I356" s="11">
        <f t="shared" ca="1" si="24"/>
        <v>1</v>
      </c>
      <c r="Q356" s="11">
        <f t="shared" si="21"/>
        <v>0.66666666666666663</v>
      </c>
      <c r="R356" s="11">
        <f t="shared" si="22"/>
        <v>0.33333333333333331</v>
      </c>
    </row>
    <row r="357" spans="1:18" x14ac:dyDescent="0.3">
      <c r="A357" s="6">
        <f ca="1">IF($A$1="A",Tabelle1!B355,IF($A$1="B",Tabelle1!E355,IF($A$1="C",Tabelle1!H355,IF($A$1="D",Tabelle1!J355,""))))</f>
        <v>2</v>
      </c>
      <c r="C357" s="6">
        <f ca="1">IF($C$1="A",Tabelle1!N355,IF($C$1="B",Tabelle1!Q355,IF($C$1="C",Tabelle1!T355,IF($C$1="D",Tabelle1!V355,""))))</f>
        <v>5</v>
      </c>
      <c r="E357" s="6" t="str">
        <f t="shared" ca="1" si="23"/>
        <v>B</v>
      </c>
      <c r="F357" s="11">
        <v>355</v>
      </c>
      <c r="G357" s="11">
        <f ca="1">(COUNTIF($E$3:E357,$K$3))/F357</f>
        <v>0.63098591549295779</v>
      </c>
      <c r="H357" s="11">
        <f ca="1">(COUNTIF($E$3:E357,$K$5))/F357</f>
        <v>0.36901408450704226</v>
      </c>
      <c r="I357" s="11">
        <f t="shared" ca="1" si="24"/>
        <v>1</v>
      </c>
      <c r="Q357" s="11">
        <f t="shared" si="21"/>
        <v>0.66666666666666663</v>
      </c>
      <c r="R357" s="11">
        <f t="shared" si="22"/>
        <v>0.33333333333333331</v>
      </c>
    </row>
    <row r="358" spans="1:18" x14ac:dyDescent="0.3">
      <c r="A358" s="6">
        <f ca="1">IF($A$1="A",Tabelle1!B356,IF($A$1="B",Tabelle1!E356,IF($A$1="C",Tabelle1!H356,IF($A$1="D",Tabelle1!J356,""))))</f>
        <v>6</v>
      </c>
      <c r="C358" s="6">
        <f ca="1">IF($C$1="A",Tabelle1!N356,IF($C$1="B",Tabelle1!Q356,IF($C$1="C",Tabelle1!T356,IF($C$1="D",Tabelle1!V356,""))))</f>
        <v>5</v>
      </c>
      <c r="E358" s="6" t="str">
        <f t="shared" ca="1" si="23"/>
        <v>A</v>
      </c>
      <c r="F358" s="11">
        <v>356</v>
      </c>
      <c r="G358" s="11">
        <f ca="1">(COUNTIF($E$3:E358,$K$3))/F358</f>
        <v>0.6320224719101124</v>
      </c>
      <c r="H358" s="11">
        <f ca="1">(COUNTIF($E$3:E358,$K$5))/F358</f>
        <v>0.36797752808988765</v>
      </c>
      <c r="I358" s="11">
        <f t="shared" ca="1" si="24"/>
        <v>1</v>
      </c>
      <c r="Q358" s="11">
        <f t="shared" si="21"/>
        <v>0.66666666666666663</v>
      </c>
      <c r="R358" s="11">
        <f t="shared" si="22"/>
        <v>0.33333333333333331</v>
      </c>
    </row>
    <row r="359" spans="1:18" x14ac:dyDescent="0.3">
      <c r="A359" s="6">
        <f ca="1">IF($A$1="A",Tabelle1!B357,IF($A$1="B",Tabelle1!E357,IF($A$1="C",Tabelle1!H357,IF($A$1="D",Tabelle1!J357,""))))</f>
        <v>2</v>
      </c>
      <c r="C359" s="6">
        <f ca="1">IF($C$1="A",Tabelle1!N357,IF($C$1="B",Tabelle1!Q357,IF($C$1="C",Tabelle1!T357,IF($C$1="D",Tabelle1!V357,""))))</f>
        <v>1</v>
      </c>
      <c r="E359" s="6" t="str">
        <f t="shared" ca="1" si="23"/>
        <v>A</v>
      </c>
      <c r="F359" s="11">
        <v>357</v>
      </c>
      <c r="G359" s="11">
        <f ca="1">(COUNTIF($E$3:E359,$K$3))/F359</f>
        <v>0.63305322128851538</v>
      </c>
      <c r="H359" s="11">
        <f ca="1">(COUNTIF($E$3:E359,$K$5))/F359</f>
        <v>0.36694677871148457</v>
      </c>
      <c r="I359" s="11">
        <f t="shared" ca="1" si="24"/>
        <v>1</v>
      </c>
      <c r="Q359" s="11">
        <f t="shared" si="21"/>
        <v>0.66666666666666663</v>
      </c>
      <c r="R359" s="11">
        <f t="shared" si="22"/>
        <v>0.33333333333333331</v>
      </c>
    </row>
    <row r="360" spans="1:18" x14ac:dyDescent="0.3">
      <c r="A360" s="6">
        <f ca="1">IF($A$1="A",Tabelle1!B358,IF($A$1="B",Tabelle1!E358,IF($A$1="C",Tabelle1!H358,IF($A$1="D",Tabelle1!J358,""))))</f>
        <v>2</v>
      </c>
      <c r="C360" s="6">
        <f ca="1">IF($C$1="A",Tabelle1!N358,IF($C$1="B",Tabelle1!Q358,IF($C$1="C",Tabelle1!T358,IF($C$1="D",Tabelle1!V358,""))))</f>
        <v>1</v>
      </c>
      <c r="E360" s="6" t="str">
        <f t="shared" ca="1" si="23"/>
        <v>A</v>
      </c>
      <c r="F360" s="11">
        <v>358</v>
      </c>
      <c r="G360" s="11">
        <f ca="1">(COUNTIF($E$3:E360,$K$3))/F360</f>
        <v>0.63407821229050276</v>
      </c>
      <c r="H360" s="11">
        <f ca="1">(COUNTIF($E$3:E360,$K$5))/F360</f>
        <v>0.36592178770949718</v>
      </c>
      <c r="I360" s="11">
        <f t="shared" ca="1" si="24"/>
        <v>1</v>
      </c>
      <c r="Q360" s="11">
        <f t="shared" si="21"/>
        <v>0.66666666666666663</v>
      </c>
      <c r="R360" s="11">
        <f t="shared" si="22"/>
        <v>0.33333333333333331</v>
      </c>
    </row>
    <row r="361" spans="1:18" x14ac:dyDescent="0.3">
      <c r="A361" s="6">
        <f ca="1">IF($A$1="A",Tabelle1!B359,IF($A$1="B",Tabelle1!E359,IF($A$1="C",Tabelle1!H359,IF($A$1="D",Tabelle1!J359,""))))</f>
        <v>2</v>
      </c>
      <c r="C361" s="6">
        <f ca="1">IF($C$1="A",Tabelle1!N359,IF($C$1="B",Tabelle1!Q359,IF($C$1="C",Tabelle1!T359,IF($C$1="D",Tabelle1!V359,""))))</f>
        <v>5</v>
      </c>
      <c r="E361" s="6" t="str">
        <f t="shared" ca="1" si="23"/>
        <v>B</v>
      </c>
      <c r="F361" s="11">
        <v>359</v>
      </c>
      <c r="G361" s="11">
        <f ca="1">(COUNTIF($E$3:E361,$K$3))/F361</f>
        <v>0.63231197771587744</v>
      </c>
      <c r="H361" s="11">
        <f ca="1">(COUNTIF($E$3:E361,$K$5))/F361</f>
        <v>0.36768802228412256</v>
      </c>
      <c r="I361" s="11">
        <f t="shared" ca="1" si="24"/>
        <v>1</v>
      </c>
      <c r="Q361" s="11">
        <f t="shared" si="21"/>
        <v>0.66666666666666663</v>
      </c>
      <c r="R361" s="11">
        <f t="shared" si="22"/>
        <v>0.33333333333333331</v>
      </c>
    </row>
    <row r="362" spans="1:18" x14ac:dyDescent="0.3">
      <c r="A362" s="6">
        <f ca="1">IF($A$1="A",Tabelle1!B360,IF($A$1="B",Tabelle1!E360,IF($A$1="C",Tabelle1!H360,IF($A$1="D",Tabelle1!J360,""))))</f>
        <v>2</v>
      </c>
      <c r="C362" s="6">
        <f ca="1">IF($C$1="A",Tabelle1!N360,IF($C$1="B",Tabelle1!Q360,IF($C$1="C",Tabelle1!T360,IF($C$1="D",Tabelle1!V360,""))))</f>
        <v>1</v>
      </c>
      <c r="E362" s="6" t="str">
        <f t="shared" ca="1" si="23"/>
        <v>A</v>
      </c>
      <c r="F362" s="11">
        <v>360</v>
      </c>
      <c r="G362" s="11">
        <f ca="1">(COUNTIF($E$3:E362,$K$3))/F362</f>
        <v>0.6333333333333333</v>
      </c>
      <c r="H362" s="11">
        <f ca="1">(COUNTIF($E$3:E362,$K$5))/F362</f>
        <v>0.36666666666666664</v>
      </c>
      <c r="I362" s="11">
        <f t="shared" ca="1" si="24"/>
        <v>1</v>
      </c>
      <c r="Q362" s="11">
        <f t="shared" si="21"/>
        <v>0.66666666666666663</v>
      </c>
      <c r="R362" s="11">
        <f t="shared" si="22"/>
        <v>0.33333333333333331</v>
      </c>
    </row>
    <row r="363" spans="1:18" x14ac:dyDescent="0.3">
      <c r="A363" s="6">
        <f ca="1">IF($A$1="A",Tabelle1!B361,IF($A$1="B",Tabelle1!E361,IF($A$1="C",Tabelle1!H361,IF($A$1="D",Tabelle1!J361,""))))</f>
        <v>6</v>
      </c>
      <c r="C363" s="6">
        <f ca="1">IF($C$1="A",Tabelle1!N361,IF($C$1="B",Tabelle1!Q361,IF($C$1="C",Tabelle1!T361,IF($C$1="D",Tabelle1!V361,""))))</f>
        <v>1</v>
      </c>
      <c r="E363" s="6" t="str">
        <f t="shared" ca="1" si="23"/>
        <v>A</v>
      </c>
      <c r="F363" s="11">
        <v>361</v>
      </c>
      <c r="G363" s="11">
        <f ca="1">(COUNTIF($E$3:E363,$K$3))/F363</f>
        <v>0.63434903047091418</v>
      </c>
      <c r="H363" s="11">
        <f ca="1">(COUNTIF($E$3:E363,$K$5))/F363</f>
        <v>0.36565096952908588</v>
      </c>
      <c r="I363" s="11">
        <f t="shared" ca="1" si="24"/>
        <v>1</v>
      </c>
      <c r="Q363" s="11">
        <f t="shared" si="21"/>
        <v>0.66666666666666663</v>
      </c>
      <c r="R363" s="11">
        <f t="shared" si="22"/>
        <v>0.33333333333333331</v>
      </c>
    </row>
    <row r="364" spans="1:18" x14ac:dyDescent="0.3">
      <c r="A364" s="6">
        <f ca="1">IF($A$1="A",Tabelle1!B362,IF($A$1="B",Tabelle1!E362,IF($A$1="C",Tabelle1!H362,IF($A$1="D",Tabelle1!J362,""))))</f>
        <v>2</v>
      </c>
      <c r="C364" s="6">
        <f ca="1">IF($C$1="A",Tabelle1!N362,IF($C$1="B",Tabelle1!Q362,IF($C$1="C",Tabelle1!T362,IF($C$1="D",Tabelle1!V362,""))))</f>
        <v>1</v>
      </c>
      <c r="E364" s="6" t="str">
        <f t="shared" ca="1" si="23"/>
        <v>A</v>
      </c>
      <c r="F364" s="11">
        <v>362</v>
      </c>
      <c r="G364" s="11">
        <f ca="1">(COUNTIF($E$3:E364,$K$3))/F364</f>
        <v>0.63535911602209949</v>
      </c>
      <c r="H364" s="11">
        <f ca="1">(COUNTIF($E$3:E364,$K$5))/F364</f>
        <v>0.36464088397790057</v>
      </c>
      <c r="I364" s="11">
        <f t="shared" ca="1" si="24"/>
        <v>1</v>
      </c>
      <c r="Q364" s="11">
        <f t="shared" si="21"/>
        <v>0.66666666666666663</v>
      </c>
      <c r="R364" s="11">
        <f t="shared" si="22"/>
        <v>0.33333333333333331</v>
      </c>
    </row>
    <row r="365" spans="1:18" x14ac:dyDescent="0.3">
      <c r="A365" s="6">
        <f ca="1">IF($A$1="A",Tabelle1!B363,IF($A$1="B",Tabelle1!E363,IF($A$1="C",Tabelle1!H363,IF($A$1="D",Tabelle1!J363,""))))</f>
        <v>6</v>
      </c>
      <c r="C365" s="6">
        <f ca="1">IF($C$1="A",Tabelle1!N363,IF($C$1="B",Tabelle1!Q363,IF($C$1="C",Tabelle1!T363,IF($C$1="D",Tabelle1!V363,""))))</f>
        <v>5</v>
      </c>
      <c r="E365" s="6" t="str">
        <f t="shared" ca="1" si="23"/>
        <v>A</v>
      </c>
      <c r="F365" s="11">
        <v>363</v>
      </c>
      <c r="G365" s="11">
        <f ca="1">(COUNTIF($E$3:E365,$K$3))/F365</f>
        <v>0.63636363636363635</v>
      </c>
      <c r="H365" s="11">
        <f ca="1">(COUNTIF($E$3:E365,$K$5))/F365</f>
        <v>0.36363636363636365</v>
      </c>
      <c r="I365" s="11">
        <f t="shared" ca="1" si="24"/>
        <v>1</v>
      </c>
      <c r="Q365" s="11">
        <f t="shared" si="21"/>
        <v>0.66666666666666663</v>
      </c>
      <c r="R365" s="11">
        <f t="shared" si="22"/>
        <v>0.33333333333333331</v>
      </c>
    </row>
    <row r="366" spans="1:18" x14ac:dyDescent="0.3">
      <c r="A366" s="6">
        <f ca="1">IF($A$1="A",Tabelle1!B364,IF($A$1="B",Tabelle1!E364,IF($A$1="C",Tabelle1!H364,IF($A$1="D",Tabelle1!J364,""))))</f>
        <v>6</v>
      </c>
      <c r="C366" s="6">
        <f ca="1">IF($C$1="A",Tabelle1!N364,IF($C$1="B",Tabelle1!Q364,IF($C$1="C",Tabelle1!T364,IF($C$1="D",Tabelle1!V364,""))))</f>
        <v>1</v>
      </c>
      <c r="E366" s="6" t="str">
        <f t="shared" ca="1" si="23"/>
        <v>A</v>
      </c>
      <c r="F366" s="11">
        <v>364</v>
      </c>
      <c r="G366" s="11">
        <f ca="1">(COUNTIF($E$3:E366,$K$3))/F366</f>
        <v>0.63736263736263732</v>
      </c>
      <c r="H366" s="11">
        <f ca="1">(COUNTIF($E$3:E366,$K$5))/F366</f>
        <v>0.36263736263736263</v>
      </c>
      <c r="I366" s="11">
        <f t="shared" ca="1" si="24"/>
        <v>1</v>
      </c>
      <c r="Q366" s="11">
        <f t="shared" si="21"/>
        <v>0.66666666666666663</v>
      </c>
      <c r="R366" s="11">
        <f t="shared" si="22"/>
        <v>0.33333333333333331</v>
      </c>
    </row>
    <row r="367" spans="1:18" x14ac:dyDescent="0.3">
      <c r="A367" s="6">
        <f ca="1">IF($A$1="A",Tabelle1!B365,IF($A$1="B",Tabelle1!E365,IF($A$1="C",Tabelle1!H365,IF($A$1="D",Tabelle1!J365,""))))</f>
        <v>6</v>
      </c>
      <c r="C367" s="6">
        <f ca="1">IF($C$1="A",Tabelle1!N365,IF($C$1="B",Tabelle1!Q365,IF($C$1="C",Tabelle1!T365,IF($C$1="D",Tabelle1!V365,""))))</f>
        <v>5</v>
      </c>
      <c r="E367" s="6" t="str">
        <f t="shared" ca="1" si="23"/>
        <v>A</v>
      </c>
      <c r="F367" s="11">
        <v>365</v>
      </c>
      <c r="G367" s="11">
        <f ca="1">(COUNTIF($E$3:E367,$K$3))/F367</f>
        <v>0.63835616438356169</v>
      </c>
      <c r="H367" s="11">
        <f ca="1">(COUNTIF($E$3:E367,$K$5))/F367</f>
        <v>0.36164383561643837</v>
      </c>
      <c r="I367" s="11">
        <f t="shared" ca="1" si="24"/>
        <v>1</v>
      </c>
      <c r="Q367" s="11">
        <f t="shared" si="21"/>
        <v>0.66666666666666663</v>
      </c>
      <c r="R367" s="11">
        <f t="shared" si="22"/>
        <v>0.33333333333333331</v>
      </c>
    </row>
    <row r="368" spans="1:18" x14ac:dyDescent="0.3">
      <c r="A368" s="6">
        <f ca="1">IF($A$1="A",Tabelle1!B366,IF($A$1="B",Tabelle1!E366,IF($A$1="C",Tabelle1!H366,IF($A$1="D",Tabelle1!J366,""))))</f>
        <v>2</v>
      </c>
      <c r="C368" s="6">
        <f ca="1">IF($C$1="A",Tabelle1!N366,IF($C$1="B",Tabelle1!Q366,IF($C$1="C",Tabelle1!T366,IF($C$1="D",Tabelle1!V366,""))))</f>
        <v>5</v>
      </c>
      <c r="E368" s="6" t="str">
        <f t="shared" ca="1" si="23"/>
        <v>B</v>
      </c>
      <c r="F368" s="11">
        <v>366</v>
      </c>
      <c r="G368" s="11">
        <f ca="1">(COUNTIF($E$3:E368,$K$3))/F368</f>
        <v>0.63661202185792354</v>
      </c>
      <c r="H368" s="11">
        <f ca="1">(COUNTIF($E$3:E368,$K$5))/F368</f>
        <v>0.36338797814207652</v>
      </c>
      <c r="I368" s="11">
        <f t="shared" ca="1" si="24"/>
        <v>1</v>
      </c>
      <c r="Q368" s="11">
        <f t="shared" si="21"/>
        <v>0.66666666666666663</v>
      </c>
      <c r="R368" s="11">
        <f t="shared" si="22"/>
        <v>0.33333333333333331</v>
      </c>
    </row>
    <row r="369" spans="1:18" x14ac:dyDescent="0.3">
      <c r="A369" s="6">
        <f ca="1">IF($A$1="A",Tabelle1!B367,IF($A$1="B",Tabelle1!E367,IF($A$1="C",Tabelle1!H367,IF($A$1="D",Tabelle1!J367,""))))</f>
        <v>2</v>
      </c>
      <c r="C369" s="6">
        <f ca="1">IF($C$1="A",Tabelle1!N367,IF($C$1="B",Tabelle1!Q367,IF($C$1="C",Tabelle1!T367,IF($C$1="D",Tabelle1!V367,""))))</f>
        <v>5</v>
      </c>
      <c r="E369" s="6" t="str">
        <f t="shared" ca="1" si="23"/>
        <v>B</v>
      </c>
      <c r="F369" s="11">
        <v>367</v>
      </c>
      <c r="G369" s="11">
        <f ca="1">(COUNTIF($E$3:E369,$K$3))/F369</f>
        <v>0.63487738419618533</v>
      </c>
      <c r="H369" s="11">
        <f ca="1">(COUNTIF($E$3:E369,$K$5))/F369</f>
        <v>0.36512261580381472</v>
      </c>
      <c r="I369" s="11">
        <f t="shared" ca="1" si="24"/>
        <v>1</v>
      </c>
      <c r="Q369" s="11">
        <f t="shared" si="21"/>
        <v>0.66666666666666663</v>
      </c>
      <c r="R369" s="11">
        <f t="shared" si="22"/>
        <v>0.33333333333333331</v>
      </c>
    </row>
    <row r="370" spans="1:18" x14ac:dyDescent="0.3">
      <c r="A370" s="6">
        <f ca="1">IF($A$1="A",Tabelle1!B368,IF($A$1="B",Tabelle1!E368,IF($A$1="C",Tabelle1!H368,IF($A$1="D",Tabelle1!J368,""))))</f>
        <v>6</v>
      </c>
      <c r="C370" s="6">
        <f ca="1">IF($C$1="A",Tabelle1!N368,IF($C$1="B",Tabelle1!Q368,IF($C$1="C",Tabelle1!T368,IF($C$1="D",Tabelle1!V368,""))))</f>
        <v>5</v>
      </c>
      <c r="E370" s="6" t="str">
        <f t="shared" ca="1" si="23"/>
        <v>A</v>
      </c>
      <c r="F370" s="11">
        <v>368</v>
      </c>
      <c r="G370" s="11">
        <f ca="1">(COUNTIF($E$3:E370,$K$3))/F370</f>
        <v>0.63586956521739135</v>
      </c>
      <c r="H370" s="11">
        <f ca="1">(COUNTIF($E$3:E370,$K$5))/F370</f>
        <v>0.3641304347826087</v>
      </c>
      <c r="I370" s="11">
        <f t="shared" ca="1" si="24"/>
        <v>1</v>
      </c>
      <c r="Q370" s="11">
        <f t="shared" si="21"/>
        <v>0.66666666666666663</v>
      </c>
      <c r="R370" s="11">
        <f t="shared" si="22"/>
        <v>0.33333333333333331</v>
      </c>
    </row>
    <row r="371" spans="1:18" x14ac:dyDescent="0.3">
      <c r="A371" s="6">
        <f ca="1">IF($A$1="A",Tabelle1!B369,IF($A$1="B",Tabelle1!E369,IF($A$1="C",Tabelle1!H369,IF($A$1="D",Tabelle1!J369,""))))</f>
        <v>2</v>
      </c>
      <c r="C371" s="6">
        <f ca="1">IF($C$1="A",Tabelle1!N369,IF($C$1="B",Tabelle1!Q369,IF($C$1="C",Tabelle1!T369,IF($C$1="D",Tabelle1!V369,""))))</f>
        <v>5</v>
      </c>
      <c r="E371" s="6" t="str">
        <f t="shared" ca="1" si="23"/>
        <v>B</v>
      </c>
      <c r="F371" s="11">
        <v>369</v>
      </c>
      <c r="G371" s="11">
        <f ca="1">(COUNTIF($E$3:E371,$K$3))/F371</f>
        <v>0.63414634146341464</v>
      </c>
      <c r="H371" s="11">
        <f ca="1">(COUNTIF($E$3:E371,$K$5))/F371</f>
        <v>0.36585365853658536</v>
      </c>
      <c r="I371" s="11">
        <f t="shared" ca="1" si="24"/>
        <v>1</v>
      </c>
      <c r="Q371" s="11">
        <f t="shared" si="21"/>
        <v>0.66666666666666663</v>
      </c>
      <c r="R371" s="11">
        <f t="shared" si="22"/>
        <v>0.33333333333333331</v>
      </c>
    </row>
    <row r="372" spans="1:18" x14ac:dyDescent="0.3">
      <c r="A372" s="6">
        <f ca="1">IF($A$1="A",Tabelle1!B370,IF($A$1="B",Tabelle1!E370,IF($A$1="C",Tabelle1!H370,IF($A$1="D",Tabelle1!J370,""))))</f>
        <v>6</v>
      </c>
      <c r="C372" s="6">
        <f ca="1">IF($C$1="A",Tabelle1!N370,IF($C$1="B",Tabelle1!Q370,IF($C$1="C",Tabelle1!T370,IF($C$1="D",Tabelle1!V370,""))))</f>
        <v>1</v>
      </c>
      <c r="E372" s="6" t="str">
        <f t="shared" ca="1" si="23"/>
        <v>A</v>
      </c>
      <c r="F372" s="11">
        <v>370</v>
      </c>
      <c r="G372" s="11">
        <f ca="1">(COUNTIF($E$3:E372,$K$3))/F372</f>
        <v>0.63513513513513509</v>
      </c>
      <c r="H372" s="11">
        <f ca="1">(COUNTIF($E$3:E372,$K$5))/F372</f>
        <v>0.36486486486486486</v>
      </c>
      <c r="I372" s="11">
        <f t="shared" ca="1" si="24"/>
        <v>1</v>
      </c>
      <c r="Q372" s="11">
        <f t="shared" si="21"/>
        <v>0.66666666666666663</v>
      </c>
      <c r="R372" s="11">
        <f t="shared" si="22"/>
        <v>0.33333333333333331</v>
      </c>
    </row>
    <row r="373" spans="1:18" x14ac:dyDescent="0.3">
      <c r="A373" s="6">
        <f ca="1">IF($A$1="A",Tabelle1!B371,IF($A$1="B",Tabelle1!E371,IF($A$1="C",Tabelle1!H371,IF($A$1="D",Tabelle1!J371,""))))</f>
        <v>2</v>
      </c>
      <c r="C373" s="6">
        <f ca="1">IF($C$1="A",Tabelle1!N371,IF($C$1="B",Tabelle1!Q371,IF($C$1="C",Tabelle1!T371,IF($C$1="D",Tabelle1!V371,""))))</f>
        <v>5</v>
      </c>
      <c r="E373" s="6" t="str">
        <f t="shared" ca="1" si="23"/>
        <v>B</v>
      </c>
      <c r="F373" s="11">
        <v>371</v>
      </c>
      <c r="G373" s="11">
        <f ca="1">(COUNTIF($E$3:E373,$K$3))/F373</f>
        <v>0.63342318059299196</v>
      </c>
      <c r="H373" s="11">
        <f ca="1">(COUNTIF($E$3:E373,$K$5))/F373</f>
        <v>0.36657681940700809</v>
      </c>
      <c r="I373" s="11">
        <f t="shared" ca="1" si="24"/>
        <v>1</v>
      </c>
      <c r="Q373" s="11">
        <f t="shared" si="21"/>
        <v>0.66666666666666663</v>
      </c>
      <c r="R373" s="11">
        <f t="shared" si="22"/>
        <v>0.33333333333333331</v>
      </c>
    </row>
    <row r="374" spans="1:18" x14ac:dyDescent="0.3">
      <c r="A374" s="6">
        <f ca="1">IF($A$1="A",Tabelle1!B372,IF($A$1="B",Tabelle1!E372,IF($A$1="C",Tabelle1!H372,IF($A$1="D",Tabelle1!J372,""))))</f>
        <v>2</v>
      </c>
      <c r="C374" s="6">
        <f ca="1">IF($C$1="A",Tabelle1!N372,IF($C$1="B",Tabelle1!Q372,IF($C$1="C",Tabelle1!T372,IF($C$1="D",Tabelle1!V372,""))))</f>
        <v>1</v>
      </c>
      <c r="E374" s="6" t="str">
        <f t="shared" ca="1" si="23"/>
        <v>A</v>
      </c>
      <c r="F374" s="11">
        <v>372</v>
      </c>
      <c r="G374" s="11">
        <f ca="1">(COUNTIF($E$3:E374,$K$3))/F374</f>
        <v>0.63440860215053763</v>
      </c>
      <c r="H374" s="11">
        <f ca="1">(COUNTIF($E$3:E374,$K$5))/F374</f>
        <v>0.36559139784946237</v>
      </c>
      <c r="I374" s="11">
        <f t="shared" ca="1" si="24"/>
        <v>1</v>
      </c>
      <c r="Q374" s="11">
        <f t="shared" si="21"/>
        <v>0.66666666666666663</v>
      </c>
      <c r="R374" s="11">
        <f t="shared" si="22"/>
        <v>0.33333333333333331</v>
      </c>
    </row>
    <row r="375" spans="1:18" x14ac:dyDescent="0.3">
      <c r="A375" s="6">
        <f ca="1">IF($A$1="A",Tabelle1!B373,IF($A$1="B",Tabelle1!E373,IF($A$1="C",Tabelle1!H373,IF($A$1="D",Tabelle1!J373,""))))</f>
        <v>6</v>
      </c>
      <c r="C375" s="6">
        <f ca="1">IF($C$1="A",Tabelle1!N373,IF($C$1="B",Tabelle1!Q373,IF($C$1="C",Tabelle1!T373,IF($C$1="D",Tabelle1!V373,""))))</f>
        <v>5</v>
      </c>
      <c r="E375" s="6" t="str">
        <f t="shared" ca="1" si="23"/>
        <v>A</v>
      </c>
      <c r="F375" s="11">
        <v>373</v>
      </c>
      <c r="G375" s="11">
        <f ca="1">(COUNTIF($E$3:E375,$K$3))/F375</f>
        <v>0.63538873994638068</v>
      </c>
      <c r="H375" s="11">
        <f ca="1">(COUNTIF($E$3:E375,$K$5))/F375</f>
        <v>0.36461126005361932</v>
      </c>
      <c r="I375" s="11">
        <f t="shared" ca="1" si="24"/>
        <v>1</v>
      </c>
      <c r="Q375" s="11">
        <f t="shared" si="21"/>
        <v>0.66666666666666663</v>
      </c>
      <c r="R375" s="11">
        <f t="shared" si="22"/>
        <v>0.33333333333333331</v>
      </c>
    </row>
    <row r="376" spans="1:18" x14ac:dyDescent="0.3">
      <c r="A376" s="6">
        <f ca="1">IF($A$1="A",Tabelle1!B374,IF($A$1="B",Tabelle1!E374,IF($A$1="C",Tabelle1!H374,IF($A$1="D",Tabelle1!J374,""))))</f>
        <v>2</v>
      </c>
      <c r="C376" s="6">
        <f ca="1">IF($C$1="A",Tabelle1!N374,IF($C$1="B",Tabelle1!Q374,IF($C$1="C",Tabelle1!T374,IF($C$1="D",Tabelle1!V374,""))))</f>
        <v>5</v>
      </c>
      <c r="E376" s="6" t="str">
        <f t="shared" ca="1" si="23"/>
        <v>B</v>
      </c>
      <c r="F376" s="11">
        <v>374</v>
      </c>
      <c r="G376" s="11">
        <f ca="1">(COUNTIF($E$3:E376,$K$3))/F376</f>
        <v>0.63368983957219249</v>
      </c>
      <c r="H376" s="11">
        <f ca="1">(COUNTIF($E$3:E376,$K$5))/F376</f>
        <v>0.36631016042780751</v>
      </c>
      <c r="I376" s="11">
        <f t="shared" ca="1" si="24"/>
        <v>1</v>
      </c>
      <c r="Q376" s="11">
        <f t="shared" si="21"/>
        <v>0.66666666666666663</v>
      </c>
      <c r="R376" s="11">
        <f t="shared" si="22"/>
        <v>0.33333333333333331</v>
      </c>
    </row>
    <row r="377" spans="1:18" x14ac:dyDescent="0.3">
      <c r="A377" s="6">
        <f ca="1">IF($A$1="A",Tabelle1!B375,IF($A$1="B",Tabelle1!E375,IF($A$1="C",Tabelle1!H375,IF($A$1="D",Tabelle1!J375,""))))</f>
        <v>6</v>
      </c>
      <c r="C377" s="6">
        <f ca="1">IF($C$1="A",Tabelle1!N375,IF($C$1="B",Tabelle1!Q375,IF($C$1="C",Tabelle1!T375,IF($C$1="D",Tabelle1!V375,""))))</f>
        <v>5</v>
      </c>
      <c r="E377" s="6" t="str">
        <f t="shared" ca="1" si="23"/>
        <v>A</v>
      </c>
      <c r="F377" s="11">
        <v>375</v>
      </c>
      <c r="G377" s="11">
        <f ca="1">(COUNTIF($E$3:E377,$K$3))/F377</f>
        <v>0.63466666666666671</v>
      </c>
      <c r="H377" s="11">
        <f ca="1">(COUNTIF($E$3:E377,$K$5))/F377</f>
        <v>0.36533333333333334</v>
      </c>
      <c r="I377" s="11">
        <f t="shared" ca="1" si="24"/>
        <v>1</v>
      </c>
      <c r="Q377" s="11">
        <f t="shared" si="21"/>
        <v>0.66666666666666663</v>
      </c>
      <c r="R377" s="11">
        <f t="shared" si="22"/>
        <v>0.33333333333333331</v>
      </c>
    </row>
    <row r="378" spans="1:18" x14ac:dyDescent="0.3">
      <c r="A378" s="6">
        <f ca="1">IF($A$1="A",Tabelle1!B376,IF($A$1="B",Tabelle1!E376,IF($A$1="C",Tabelle1!H376,IF($A$1="D",Tabelle1!J376,""))))</f>
        <v>2</v>
      </c>
      <c r="C378" s="6">
        <f ca="1">IF($C$1="A",Tabelle1!N376,IF($C$1="B",Tabelle1!Q376,IF($C$1="C",Tabelle1!T376,IF($C$1="D",Tabelle1!V376,""))))</f>
        <v>1</v>
      </c>
      <c r="E378" s="6" t="str">
        <f t="shared" ca="1" si="23"/>
        <v>A</v>
      </c>
      <c r="F378" s="11">
        <v>376</v>
      </c>
      <c r="G378" s="11">
        <f ca="1">(COUNTIF($E$3:E378,$K$3))/F378</f>
        <v>0.63563829787234039</v>
      </c>
      <c r="H378" s="11">
        <f ca="1">(COUNTIF($E$3:E378,$K$5))/F378</f>
        <v>0.36436170212765956</v>
      </c>
      <c r="I378" s="11">
        <f t="shared" ca="1" si="24"/>
        <v>1</v>
      </c>
      <c r="Q378" s="11">
        <f t="shared" si="21"/>
        <v>0.66666666666666663</v>
      </c>
      <c r="R378" s="11">
        <f t="shared" si="22"/>
        <v>0.33333333333333331</v>
      </c>
    </row>
    <row r="379" spans="1:18" x14ac:dyDescent="0.3">
      <c r="A379" s="6">
        <f ca="1">IF($A$1="A",Tabelle1!B377,IF($A$1="B",Tabelle1!E377,IF($A$1="C",Tabelle1!H377,IF($A$1="D",Tabelle1!J377,""))))</f>
        <v>2</v>
      </c>
      <c r="C379" s="6">
        <f ca="1">IF($C$1="A",Tabelle1!N377,IF($C$1="B",Tabelle1!Q377,IF($C$1="C",Tabelle1!T377,IF($C$1="D",Tabelle1!V377,""))))</f>
        <v>5</v>
      </c>
      <c r="E379" s="6" t="str">
        <f t="shared" ca="1" si="23"/>
        <v>B</v>
      </c>
      <c r="F379" s="11">
        <v>377</v>
      </c>
      <c r="G379" s="11">
        <f ca="1">(COUNTIF($E$3:E379,$K$3))/F379</f>
        <v>0.63395225464190985</v>
      </c>
      <c r="H379" s="11">
        <f ca="1">(COUNTIF($E$3:E379,$K$5))/F379</f>
        <v>0.3660477453580902</v>
      </c>
      <c r="I379" s="11">
        <f t="shared" ca="1" si="24"/>
        <v>1</v>
      </c>
      <c r="Q379" s="11">
        <f t="shared" si="21"/>
        <v>0.66666666666666663</v>
      </c>
      <c r="R379" s="11">
        <f t="shared" si="22"/>
        <v>0.33333333333333331</v>
      </c>
    </row>
    <row r="380" spans="1:18" x14ac:dyDescent="0.3">
      <c r="A380" s="6">
        <f ca="1">IF($A$1="A",Tabelle1!B378,IF($A$1="B",Tabelle1!E378,IF($A$1="C",Tabelle1!H378,IF($A$1="D",Tabelle1!J378,""))))</f>
        <v>2</v>
      </c>
      <c r="C380" s="6">
        <f ca="1">IF($C$1="A",Tabelle1!N378,IF($C$1="B",Tabelle1!Q378,IF($C$1="C",Tabelle1!T378,IF($C$1="D",Tabelle1!V378,""))))</f>
        <v>1</v>
      </c>
      <c r="E380" s="6" t="str">
        <f t="shared" ca="1" si="23"/>
        <v>A</v>
      </c>
      <c r="F380" s="11">
        <v>378</v>
      </c>
      <c r="G380" s="11">
        <f ca="1">(COUNTIF($E$3:E380,$K$3))/F380</f>
        <v>0.63492063492063489</v>
      </c>
      <c r="H380" s="11">
        <f ca="1">(COUNTIF($E$3:E380,$K$5))/F380</f>
        <v>0.36507936507936506</v>
      </c>
      <c r="I380" s="11">
        <f t="shared" ca="1" si="24"/>
        <v>1</v>
      </c>
      <c r="Q380" s="11">
        <f t="shared" si="21"/>
        <v>0.66666666666666663</v>
      </c>
      <c r="R380" s="11">
        <f t="shared" si="22"/>
        <v>0.33333333333333331</v>
      </c>
    </row>
    <row r="381" spans="1:18" x14ac:dyDescent="0.3">
      <c r="A381" s="6">
        <f ca="1">IF($A$1="A",Tabelle1!B379,IF($A$1="B",Tabelle1!E379,IF($A$1="C",Tabelle1!H379,IF($A$1="D",Tabelle1!J379,""))))</f>
        <v>2</v>
      </c>
      <c r="C381" s="6">
        <f ca="1">IF($C$1="A",Tabelle1!N379,IF($C$1="B",Tabelle1!Q379,IF($C$1="C",Tabelle1!T379,IF($C$1="D",Tabelle1!V379,""))))</f>
        <v>1</v>
      </c>
      <c r="E381" s="6" t="str">
        <f t="shared" ca="1" si="23"/>
        <v>A</v>
      </c>
      <c r="F381" s="11">
        <v>379</v>
      </c>
      <c r="G381" s="11">
        <f ca="1">(COUNTIF($E$3:E381,$K$3))/F381</f>
        <v>0.63588390501319259</v>
      </c>
      <c r="H381" s="11">
        <f ca="1">(COUNTIF($E$3:E381,$K$5))/F381</f>
        <v>0.36411609498680741</v>
      </c>
      <c r="I381" s="11">
        <f t="shared" ca="1" si="24"/>
        <v>1</v>
      </c>
      <c r="Q381" s="11">
        <f t="shared" si="21"/>
        <v>0.66666666666666663</v>
      </c>
      <c r="R381" s="11">
        <f t="shared" si="22"/>
        <v>0.33333333333333331</v>
      </c>
    </row>
    <row r="382" spans="1:18" x14ac:dyDescent="0.3">
      <c r="A382" s="6">
        <f ca="1">IF($A$1="A",Tabelle1!B380,IF($A$1="B",Tabelle1!E380,IF($A$1="C",Tabelle1!H380,IF($A$1="D",Tabelle1!J380,""))))</f>
        <v>6</v>
      </c>
      <c r="C382" s="6">
        <f ca="1">IF($C$1="A",Tabelle1!N380,IF($C$1="B",Tabelle1!Q380,IF($C$1="C",Tabelle1!T380,IF($C$1="D",Tabelle1!V380,""))))</f>
        <v>1</v>
      </c>
      <c r="E382" s="6" t="str">
        <f t="shared" ca="1" si="23"/>
        <v>A</v>
      </c>
      <c r="F382" s="11">
        <v>380</v>
      </c>
      <c r="G382" s="11">
        <f ca="1">(COUNTIF($E$3:E382,$K$3))/F382</f>
        <v>0.63684210526315788</v>
      </c>
      <c r="H382" s="11">
        <f ca="1">(COUNTIF($E$3:E382,$K$5))/F382</f>
        <v>0.36315789473684212</v>
      </c>
      <c r="I382" s="11">
        <f t="shared" ca="1" si="24"/>
        <v>1</v>
      </c>
      <c r="Q382" s="11">
        <f t="shared" si="21"/>
        <v>0.66666666666666663</v>
      </c>
      <c r="R382" s="11">
        <f t="shared" si="22"/>
        <v>0.33333333333333331</v>
      </c>
    </row>
    <row r="383" spans="1:18" x14ac:dyDescent="0.3">
      <c r="A383" s="6">
        <f ca="1">IF($A$1="A",Tabelle1!B381,IF($A$1="B",Tabelle1!E381,IF($A$1="C",Tabelle1!H381,IF($A$1="D",Tabelle1!J381,""))))</f>
        <v>6</v>
      </c>
      <c r="C383" s="6">
        <f ca="1">IF($C$1="A",Tabelle1!N381,IF($C$1="B",Tabelle1!Q381,IF($C$1="C",Tabelle1!T381,IF($C$1="D",Tabelle1!V381,""))))</f>
        <v>5</v>
      </c>
      <c r="E383" s="6" t="str">
        <f t="shared" ca="1" si="23"/>
        <v>A</v>
      </c>
      <c r="F383" s="11">
        <v>381</v>
      </c>
      <c r="G383" s="11">
        <f ca="1">(COUNTIF($E$3:E383,$K$3))/F383</f>
        <v>0.63779527559055116</v>
      </c>
      <c r="H383" s="11">
        <f ca="1">(COUNTIF($E$3:E383,$K$5))/F383</f>
        <v>0.36220472440944884</v>
      </c>
      <c r="I383" s="11">
        <f t="shared" ca="1" si="24"/>
        <v>1</v>
      </c>
      <c r="Q383" s="11">
        <f t="shared" si="21"/>
        <v>0.66666666666666663</v>
      </c>
      <c r="R383" s="11">
        <f t="shared" si="22"/>
        <v>0.33333333333333331</v>
      </c>
    </row>
    <row r="384" spans="1:18" x14ac:dyDescent="0.3">
      <c r="A384" s="6">
        <f ca="1">IF($A$1="A",Tabelle1!B382,IF($A$1="B",Tabelle1!E382,IF($A$1="C",Tabelle1!H382,IF($A$1="D",Tabelle1!J382,""))))</f>
        <v>2</v>
      </c>
      <c r="C384" s="6">
        <f ca="1">IF($C$1="A",Tabelle1!N382,IF($C$1="B",Tabelle1!Q382,IF($C$1="C",Tabelle1!T382,IF($C$1="D",Tabelle1!V382,""))))</f>
        <v>5</v>
      </c>
      <c r="E384" s="6" t="str">
        <f t="shared" ca="1" si="23"/>
        <v>B</v>
      </c>
      <c r="F384" s="11">
        <v>382</v>
      </c>
      <c r="G384" s="11">
        <f ca="1">(COUNTIF($E$3:E384,$K$3))/F384</f>
        <v>0.63612565445026181</v>
      </c>
      <c r="H384" s="11">
        <f ca="1">(COUNTIF($E$3:E384,$K$5))/F384</f>
        <v>0.36387434554973824</v>
      </c>
      <c r="I384" s="11">
        <f t="shared" ca="1" si="24"/>
        <v>1</v>
      </c>
      <c r="Q384" s="11">
        <f t="shared" si="21"/>
        <v>0.66666666666666663</v>
      </c>
      <c r="R384" s="11">
        <f t="shared" si="22"/>
        <v>0.33333333333333331</v>
      </c>
    </row>
    <row r="385" spans="1:18" x14ac:dyDescent="0.3">
      <c r="A385" s="6">
        <f ca="1">IF($A$1="A",Tabelle1!B383,IF($A$1="B",Tabelle1!E383,IF($A$1="C",Tabelle1!H383,IF($A$1="D",Tabelle1!J383,""))))</f>
        <v>2</v>
      </c>
      <c r="C385" s="6">
        <f ca="1">IF($C$1="A",Tabelle1!N383,IF($C$1="B",Tabelle1!Q383,IF($C$1="C",Tabelle1!T383,IF($C$1="D",Tabelle1!V383,""))))</f>
        <v>5</v>
      </c>
      <c r="E385" s="6" t="str">
        <f t="shared" ca="1" si="23"/>
        <v>B</v>
      </c>
      <c r="F385" s="11">
        <v>383</v>
      </c>
      <c r="G385" s="11">
        <f ca="1">(COUNTIF($E$3:E385,$K$3))/F385</f>
        <v>0.63446475195822449</v>
      </c>
      <c r="H385" s="11">
        <f ca="1">(COUNTIF($E$3:E385,$K$5))/F385</f>
        <v>0.36553524804177545</v>
      </c>
      <c r="I385" s="11">
        <f t="shared" ca="1" si="24"/>
        <v>1</v>
      </c>
      <c r="Q385" s="11">
        <f t="shared" si="21"/>
        <v>0.66666666666666663</v>
      </c>
      <c r="R385" s="11">
        <f t="shared" si="22"/>
        <v>0.33333333333333331</v>
      </c>
    </row>
    <row r="386" spans="1:18" x14ac:dyDescent="0.3">
      <c r="A386" s="6">
        <f ca="1">IF($A$1="A",Tabelle1!B384,IF($A$1="B",Tabelle1!E384,IF($A$1="C",Tabelle1!H384,IF($A$1="D",Tabelle1!J384,""))))</f>
        <v>2</v>
      </c>
      <c r="C386" s="6">
        <f ca="1">IF($C$1="A",Tabelle1!N384,IF($C$1="B",Tabelle1!Q384,IF($C$1="C",Tabelle1!T384,IF($C$1="D",Tabelle1!V384,""))))</f>
        <v>1</v>
      </c>
      <c r="E386" s="6" t="str">
        <f t="shared" ca="1" si="23"/>
        <v>A</v>
      </c>
      <c r="F386" s="11">
        <v>384</v>
      </c>
      <c r="G386" s="11">
        <f ca="1">(COUNTIF($E$3:E386,$K$3))/F386</f>
        <v>0.63541666666666663</v>
      </c>
      <c r="H386" s="11">
        <f ca="1">(COUNTIF($E$3:E386,$K$5))/F386</f>
        <v>0.36458333333333331</v>
      </c>
      <c r="I386" s="11">
        <f t="shared" ca="1" si="24"/>
        <v>1</v>
      </c>
      <c r="Q386" s="11">
        <f t="shared" si="21"/>
        <v>0.66666666666666663</v>
      </c>
      <c r="R386" s="11">
        <f t="shared" si="22"/>
        <v>0.33333333333333331</v>
      </c>
    </row>
    <row r="387" spans="1:18" x14ac:dyDescent="0.3">
      <c r="A387" s="6">
        <f ca="1">IF($A$1="A",Tabelle1!B385,IF($A$1="B",Tabelle1!E385,IF($A$1="C",Tabelle1!H385,IF($A$1="D",Tabelle1!J385,""))))</f>
        <v>6</v>
      </c>
      <c r="C387" s="6">
        <f ca="1">IF($C$1="A",Tabelle1!N385,IF($C$1="B",Tabelle1!Q385,IF($C$1="C",Tabelle1!T385,IF($C$1="D",Tabelle1!V385,""))))</f>
        <v>1</v>
      </c>
      <c r="E387" s="6" t="str">
        <f t="shared" ca="1" si="23"/>
        <v>A</v>
      </c>
      <c r="F387" s="11">
        <v>385</v>
      </c>
      <c r="G387" s="11">
        <f ca="1">(COUNTIF($E$3:E387,$K$3))/F387</f>
        <v>0.63636363636363635</v>
      </c>
      <c r="H387" s="11">
        <f ca="1">(COUNTIF($E$3:E387,$K$5))/F387</f>
        <v>0.36363636363636365</v>
      </c>
      <c r="I387" s="11">
        <f t="shared" ca="1" si="24"/>
        <v>1</v>
      </c>
      <c r="Q387" s="11">
        <f t="shared" ref="Q387:Q450" si="25">$O$3</f>
        <v>0.66666666666666663</v>
      </c>
      <c r="R387" s="11">
        <f t="shared" ref="R387:R450" si="26">$O$5</f>
        <v>0.33333333333333331</v>
      </c>
    </row>
    <row r="388" spans="1:18" x14ac:dyDescent="0.3">
      <c r="A388" s="6">
        <f ca="1">IF($A$1="A",Tabelle1!B386,IF($A$1="B",Tabelle1!E386,IF($A$1="C",Tabelle1!H386,IF($A$1="D",Tabelle1!J386,""))))</f>
        <v>2</v>
      </c>
      <c r="C388" s="6">
        <f ca="1">IF($C$1="A",Tabelle1!N386,IF($C$1="B",Tabelle1!Q386,IF($C$1="C",Tabelle1!T386,IF($C$1="D",Tabelle1!V386,""))))</f>
        <v>5</v>
      </c>
      <c r="E388" s="6" t="str">
        <f t="shared" ref="E388:E451" ca="1" si="27">IF($A$2=$C$2,"",IF(A388&gt;C388, $A$1, $C$1))</f>
        <v>B</v>
      </c>
      <c r="F388" s="11">
        <v>386</v>
      </c>
      <c r="G388" s="11">
        <f ca="1">(COUNTIF($E$3:E388,$K$3))/F388</f>
        <v>0.63471502590673579</v>
      </c>
      <c r="H388" s="11">
        <f ca="1">(COUNTIF($E$3:E388,$K$5))/F388</f>
        <v>0.36528497409326427</v>
      </c>
      <c r="I388" s="11">
        <f t="shared" ref="I388:I451" ca="1" si="28">SUM(G388:H388)</f>
        <v>1</v>
      </c>
      <c r="Q388" s="11">
        <f t="shared" si="25"/>
        <v>0.66666666666666663</v>
      </c>
      <c r="R388" s="11">
        <f t="shared" si="26"/>
        <v>0.33333333333333331</v>
      </c>
    </row>
    <row r="389" spans="1:18" x14ac:dyDescent="0.3">
      <c r="A389" s="6">
        <f ca="1">IF($A$1="A",Tabelle1!B387,IF($A$1="B",Tabelle1!E387,IF($A$1="C",Tabelle1!H387,IF($A$1="D",Tabelle1!J387,""))))</f>
        <v>6</v>
      </c>
      <c r="C389" s="6">
        <f ca="1">IF($C$1="A",Tabelle1!N387,IF($C$1="B",Tabelle1!Q387,IF($C$1="C",Tabelle1!T387,IF($C$1="D",Tabelle1!V387,""))))</f>
        <v>1</v>
      </c>
      <c r="E389" s="6" t="str">
        <f t="shared" ca="1" si="27"/>
        <v>A</v>
      </c>
      <c r="F389" s="11">
        <v>387</v>
      </c>
      <c r="G389" s="11">
        <f ca="1">(COUNTIF($E$3:E389,$K$3))/F389</f>
        <v>0.63565891472868219</v>
      </c>
      <c r="H389" s="11">
        <f ca="1">(COUNTIF($E$3:E389,$K$5))/F389</f>
        <v>0.36434108527131781</v>
      </c>
      <c r="I389" s="11">
        <f t="shared" ca="1" si="28"/>
        <v>1</v>
      </c>
      <c r="Q389" s="11">
        <f t="shared" si="25"/>
        <v>0.66666666666666663</v>
      </c>
      <c r="R389" s="11">
        <f t="shared" si="26"/>
        <v>0.33333333333333331</v>
      </c>
    </row>
    <row r="390" spans="1:18" x14ac:dyDescent="0.3">
      <c r="A390" s="6">
        <f ca="1">IF($A$1="A",Tabelle1!B388,IF($A$1="B",Tabelle1!E388,IF($A$1="C",Tabelle1!H388,IF($A$1="D",Tabelle1!J388,""))))</f>
        <v>2</v>
      </c>
      <c r="C390" s="6">
        <f ca="1">IF($C$1="A",Tabelle1!N388,IF($C$1="B",Tabelle1!Q388,IF($C$1="C",Tabelle1!T388,IF($C$1="D",Tabelle1!V388,""))))</f>
        <v>1</v>
      </c>
      <c r="E390" s="6" t="str">
        <f t="shared" ca="1" si="27"/>
        <v>A</v>
      </c>
      <c r="F390" s="11">
        <v>388</v>
      </c>
      <c r="G390" s="11">
        <f ca="1">(COUNTIF($E$3:E390,$K$3))/F390</f>
        <v>0.63659793814432986</v>
      </c>
      <c r="H390" s="11">
        <f ca="1">(COUNTIF($E$3:E390,$K$5))/F390</f>
        <v>0.36340206185567009</v>
      </c>
      <c r="I390" s="11">
        <f t="shared" ca="1" si="28"/>
        <v>1</v>
      </c>
      <c r="Q390" s="11">
        <f t="shared" si="25"/>
        <v>0.66666666666666663</v>
      </c>
      <c r="R390" s="11">
        <f t="shared" si="26"/>
        <v>0.33333333333333331</v>
      </c>
    </row>
    <row r="391" spans="1:18" x14ac:dyDescent="0.3">
      <c r="A391" s="6">
        <f ca="1">IF($A$1="A",Tabelle1!B389,IF($A$1="B",Tabelle1!E389,IF($A$1="C",Tabelle1!H389,IF($A$1="D",Tabelle1!J389,""))))</f>
        <v>2</v>
      </c>
      <c r="C391" s="6">
        <f ca="1">IF($C$1="A",Tabelle1!N389,IF($C$1="B",Tabelle1!Q389,IF($C$1="C",Tabelle1!T389,IF($C$1="D",Tabelle1!V389,""))))</f>
        <v>5</v>
      </c>
      <c r="E391" s="6" t="str">
        <f t="shared" ca="1" si="27"/>
        <v>B</v>
      </c>
      <c r="F391" s="11">
        <v>389</v>
      </c>
      <c r="G391" s="11">
        <f ca="1">(COUNTIF($E$3:E391,$K$3))/F391</f>
        <v>0.63496143958868889</v>
      </c>
      <c r="H391" s="11">
        <f ca="1">(COUNTIF($E$3:E391,$K$5))/F391</f>
        <v>0.36503856041131105</v>
      </c>
      <c r="I391" s="11">
        <f t="shared" ca="1" si="28"/>
        <v>1</v>
      </c>
      <c r="Q391" s="11">
        <f t="shared" si="25"/>
        <v>0.66666666666666663</v>
      </c>
      <c r="R391" s="11">
        <f t="shared" si="26"/>
        <v>0.33333333333333331</v>
      </c>
    </row>
    <row r="392" spans="1:18" x14ac:dyDescent="0.3">
      <c r="A392" s="6">
        <f ca="1">IF($A$1="A",Tabelle1!B390,IF($A$1="B",Tabelle1!E390,IF($A$1="C",Tabelle1!H390,IF($A$1="D",Tabelle1!J390,""))))</f>
        <v>2</v>
      </c>
      <c r="C392" s="6">
        <f ca="1">IF($C$1="A",Tabelle1!N390,IF($C$1="B",Tabelle1!Q390,IF($C$1="C",Tabelle1!T390,IF($C$1="D",Tabelle1!V390,""))))</f>
        <v>1</v>
      </c>
      <c r="E392" s="6" t="str">
        <f t="shared" ca="1" si="27"/>
        <v>A</v>
      </c>
      <c r="F392" s="11">
        <v>390</v>
      </c>
      <c r="G392" s="11">
        <f ca="1">(COUNTIF($E$3:E392,$K$3))/F392</f>
        <v>0.63589743589743586</v>
      </c>
      <c r="H392" s="11">
        <f ca="1">(COUNTIF($E$3:E392,$K$5))/F392</f>
        <v>0.36410256410256409</v>
      </c>
      <c r="I392" s="11">
        <f t="shared" ca="1" si="28"/>
        <v>1</v>
      </c>
      <c r="Q392" s="11">
        <f t="shared" si="25"/>
        <v>0.66666666666666663</v>
      </c>
      <c r="R392" s="11">
        <f t="shared" si="26"/>
        <v>0.33333333333333331</v>
      </c>
    </row>
    <row r="393" spans="1:18" x14ac:dyDescent="0.3">
      <c r="A393" s="6">
        <f ca="1">IF($A$1="A",Tabelle1!B391,IF($A$1="B",Tabelle1!E391,IF($A$1="C",Tabelle1!H391,IF($A$1="D",Tabelle1!J391,""))))</f>
        <v>2</v>
      </c>
      <c r="C393" s="6">
        <f ca="1">IF($C$1="A",Tabelle1!N391,IF($C$1="B",Tabelle1!Q391,IF($C$1="C",Tabelle1!T391,IF($C$1="D",Tabelle1!V391,""))))</f>
        <v>1</v>
      </c>
      <c r="E393" s="6" t="str">
        <f t="shared" ca="1" si="27"/>
        <v>A</v>
      </c>
      <c r="F393" s="11">
        <v>391</v>
      </c>
      <c r="G393" s="11">
        <f ca="1">(COUNTIF($E$3:E393,$K$3))/F393</f>
        <v>0.63682864450127874</v>
      </c>
      <c r="H393" s="11">
        <f ca="1">(COUNTIF($E$3:E393,$K$5))/F393</f>
        <v>0.3631713554987212</v>
      </c>
      <c r="I393" s="11">
        <f t="shared" ca="1" si="28"/>
        <v>1</v>
      </c>
      <c r="Q393" s="11">
        <f t="shared" si="25"/>
        <v>0.66666666666666663</v>
      </c>
      <c r="R393" s="11">
        <f t="shared" si="26"/>
        <v>0.33333333333333331</v>
      </c>
    </row>
    <row r="394" spans="1:18" x14ac:dyDescent="0.3">
      <c r="A394" s="6">
        <f ca="1">IF($A$1="A",Tabelle1!B392,IF($A$1="B",Tabelle1!E392,IF($A$1="C",Tabelle1!H392,IF($A$1="D",Tabelle1!J392,""))))</f>
        <v>6</v>
      </c>
      <c r="C394" s="6">
        <f ca="1">IF($C$1="A",Tabelle1!N392,IF($C$1="B",Tabelle1!Q392,IF($C$1="C",Tabelle1!T392,IF($C$1="D",Tabelle1!V392,""))))</f>
        <v>5</v>
      </c>
      <c r="E394" s="6" t="str">
        <f t="shared" ca="1" si="27"/>
        <v>A</v>
      </c>
      <c r="F394" s="11">
        <v>392</v>
      </c>
      <c r="G394" s="11">
        <f ca="1">(COUNTIF($E$3:E394,$K$3))/F394</f>
        <v>0.63775510204081631</v>
      </c>
      <c r="H394" s="11">
        <f ca="1">(COUNTIF($E$3:E394,$K$5))/F394</f>
        <v>0.36224489795918369</v>
      </c>
      <c r="I394" s="11">
        <f t="shared" ca="1" si="28"/>
        <v>1</v>
      </c>
      <c r="Q394" s="11">
        <f t="shared" si="25"/>
        <v>0.66666666666666663</v>
      </c>
      <c r="R394" s="11">
        <f t="shared" si="26"/>
        <v>0.33333333333333331</v>
      </c>
    </row>
    <row r="395" spans="1:18" x14ac:dyDescent="0.3">
      <c r="A395" s="6">
        <f ca="1">IF($A$1="A",Tabelle1!B393,IF($A$1="B",Tabelle1!E393,IF($A$1="C",Tabelle1!H393,IF($A$1="D",Tabelle1!J393,""))))</f>
        <v>2</v>
      </c>
      <c r="C395" s="6">
        <f ca="1">IF($C$1="A",Tabelle1!N393,IF($C$1="B",Tabelle1!Q393,IF($C$1="C",Tabelle1!T393,IF($C$1="D",Tabelle1!V393,""))))</f>
        <v>5</v>
      </c>
      <c r="E395" s="6" t="str">
        <f t="shared" ca="1" si="27"/>
        <v>B</v>
      </c>
      <c r="F395" s="11">
        <v>393</v>
      </c>
      <c r="G395" s="11">
        <f ca="1">(COUNTIF($E$3:E395,$K$3))/F395</f>
        <v>0.63613231552162852</v>
      </c>
      <c r="H395" s="11">
        <f ca="1">(COUNTIF($E$3:E395,$K$5))/F395</f>
        <v>0.36386768447837148</v>
      </c>
      <c r="I395" s="11">
        <f t="shared" ca="1" si="28"/>
        <v>1</v>
      </c>
      <c r="Q395" s="11">
        <f t="shared" si="25"/>
        <v>0.66666666666666663</v>
      </c>
      <c r="R395" s="11">
        <f t="shared" si="26"/>
        <v>0.33333333333333331</v>
      </c>
    </row>
    <row r="396" spans="1:18" x14ac:dyDescent="0.3">
      <c r="A396" s="6">
        <f ca="1">IF($A$1="A",Tabelle1!B394,IF($A$1="B",Tabelle1!E394,IF($A$1="C",Tabelle1!H394,IF($A$1="D",Tabelle1!J394,""))))</f>
        <v>6</v>
      </c>
      <c r="C396" s="6">
        <f ca="1">IF($C$1="A",Tabelle1!N394,IF($C$1="B",Tabelle1!Q394,IF($C$1="C",Tabelle1!T394,IF($C$1="D",Tabelle1!V394,""))))</f>
        <v>1</v>
      </c>
      <c r="E396" s="6" t="str">
        <f t="shared" ca="1" si="27"/>
        <v>A</v>
      </c>
      <c r="F396" s="11">
        <v>394</v>
      </c>
      <c r="G396" s="11">
        <f ca="1">(COUNTIF($E$3:E396,$K$3))/F396</f>
        <v>0.63705583756345174</v>
      </c>
      <c r="H396" s="11">
        <f ca="1">(COUNTIF($E$3:E396,$K$5))/F396</f>
        <v>0.3629441624365482</v>
      </c>
      <c r="I396" s="11">
        <f t="shared" ca="1" si="28"/>
        <v>1</v>
      </c>
      <c r="Q396" s="11">
        <f t="shared" si="25"/>
        <v>0.66666666666666663</v>
      </c>
      <c r="R396" s="11">
        <f t="shared" si="26"/>
        <v>0.33333333333333331</v>
      </c>
    </row>
    <row r="397" spans="1:18" x14ac:dyDescent="0.3">
      <c r="A397" s="6">
        <f ca="1">IF($A$1="A",Tabelle1!B395,IF($A$1="B",Tabelle1!E395,IF($A$1="C",Tabelle1!H395,IF($A$1="D",Tabelle1!J395,""))))</f>
        <v>2</v>
      </c>
      <c r="C397" s="6">
        <f ca="1">IF($C$1="A",Tabelle1!N395,IF($C$1="B",Tabelle1!Q395,IF($C$1="C",Tabelle1!T395,IF($C$1="D",Tabelle1!V395,""))))</f>
        <v>1</v>
      </c>
      <c r="E397" s="6" t="str">
        <f t="shared" ca="1" si="27"/>
        <v>A</v>
      </c>
      <c r="F397" s="11">
        <v>395</v>
      </c>
      <c r="G397" s="11">
        <f ca="1">(COUNTIF($E$3:E397,$K$3))/F397</f>
        <v>0.63797468354430376</v>
      </c>
      <c r="H397" s="11">
        <f ca="1">(COUNTIF($E$3:E397,$K$5))/F397</f>
        <v>0.36202531645569619</v>
      </c>
      <c r="I397" s="11">
        <f t="shared" ca="1" si="28"/>
        <v>1</v>
      </c>
      <c r="Q397" s="11">
        <f t="shared" si="25"/>
        <v>0.66666666666666663</v>
      </c>
      <c r="R397" s="11">
        <f t="shared" si="26"/>
        <v>0.33333333333333331</v>
      </c>
    </row>
    <row r="398" spans="1:18" x14ac:dyDescent="0.3">
      <c r="A398" s="6">
        <f ca="1">IF($A$1="A",Tabelle1!B396,IF($A$1="B",Tabelle1!E396,IF($A$1="C",Tabelle1!H396,IF($A$1="D",Tabelle1!J396,""))))</f>
        <v>2</v>
      </c>
      <c r="C398" s="6">
        <f ca="1">IF($C$1="A",Tabelle1!N396,IF($C$1="B",Tabelle1!Q396,IF($C$1="C",Tabelle1!T396,IF($C$1="D",Tabelle1!V396,""))))</f>
        <v>5</v>
      </c>
      <c r="E398" s="6" t="str">
        <f t="shared" ca="1" si="27"/>
        <v>B</v>
      </c>
      <c r="F398" s="11">
        <v>396</v>
      </c>
      <c r="G398" s="11">
        <f ca="1">(COUNTIF($E$3:E398,$K$3))/F398</f>
        <v>0.63636363636363635</v>
      </c>
      <c r="H398" s="11">
        <f ca="1">(COUNTIF($E$3:E398,$K$5))/F398</f>
        <v>0.36363636363636365</v>
      </c>
      <c r="I398" s="11">
        <f t="shared" ca="1" si="28"/>
        <v>1</v>
      </c>
      <c r="Q398" s="11">
        <f t="shared" si="25"/>
        <v>0.66666666666666663</v>
      </c>
      <c r="R398" s="11">
        <f t="shared" si="26"/>
        <v>0.33333333333333331</v>
      </c>
    </row>
    <row r="399" spans="1:18" x14ac:dyDescent="0.3">
      <c r="A399" s="6">
        <f ca="1">IF($A$1="A",Tabelle1!B397,IF($A$1="B",Tabelle1!E397,IF($A$1="C",Tabelle1!H397,IF($A$1="D",Tabelle1!J397,""))))</f>
        <v>6</v>
      </c>
      <c r="C399" s="6">
        <f ca="1">IF($C$1="A",Tabelle1!N397,IF($C$1="B",Tabelle1!Q397,IF($C$1="C",Tabelle1!T397,IF($C$1="D",Tabelle1!V397,""))))</f>
        <v>1</v>
      </c>
      <c r="E399" s="6" t="str">
        <f t="shared" ca="1" si="27"/>
        <v>A</v>
      </c>
      <c r="F399" s="11">
        <v>397</v>
      </c>
      <c r="G399" s="11">
        <f ca="1">(COUNTIF($E$3:E399,$K$3))/F399</f>
        <v>0.63727959697732994</v>
      </c>
      <c r="H399" s="11">
        <f ca="1">(COUNTIF($E$3:E399,$K$5))/F399</f>
        <v>0.36272040302267</v>
      </c>
      <c r="I399" s="11">
        <f t="shared" ca="1" si="28"/>
        <v>1</v>
      </c>
      <c r="Q399" s="11">
        <f t="shared" si="25"/>
        <v>0.66666666666666663</v>
      </c>
      <c r="R399" s="11">
        <f t="shared" si="26"/>
        <v>0.33333333333333331</v>
      </c>
    </row>
    <row r="400" spans="1:18" x14ac:dyDescent="0.3">
      <c r="A400" s="6">
        <f ca="1">IF($A$1="A",Tabelle1!B398,IF($A$1="B",Tabelle1!E398,IF($A$1="C",Tabelle1!H398,IF($A$1="D",Tabelle1!J398,""))))</f>
        <v>2</v>
      </c>
      <c r="C400" s="6">
        <f ca="1">IF($C$1="A",Tabelle1!N398,IF($C$1="B",Tabelle1!Q398,IF($C$1="C",Tabelle1!T398,IF($C$1="D",Tabelle1!V398,""))))</f>
        <v>5</v>
      </c>
      <c r="E400" s="6" t="str">
        <f t="shared" ca="1" si="27"/>
        <v>B</v>
      </c>
      <c r="F400" s="11">
        <v>398</v>
      </c>
      <c r="G400" s="11">
        <f ca="1">(COUNTIF($E$3:E400,$K$3))/F400</f>
        <v>0.63567839195979903</v>
      </c>
      <c r="H400" s="11">
        <f ca="1">(COUNTIF($E$3:E400,$K$5))/F400</f>
        <v>0.36432160804020103</v>
      </c>
      <c r="I400" s="11">
        <f t="shared" ca="1" si="28"/>
        <v>1</v>
      </c>
      <c r="Q400" s="11">
        <f t="shared" si="25"/>
        <v>0.66666666666666663</v>
      </c>
      <c r="R400" s="11">
        <f t="shared" si="26"/>
        <v>0.33333333333333331</v>
      </c>
    </row>
    <row r="401" spans="1:18" x14ac:dyDescent="0.3">
      <c r="A401" s="6">
        <f ca="1">IF($A$1="A",Tabelle1!B399,IF($A$1="B",Tabelle1!E399,IF($A$1="C",Tabelle1!H399,IF($A$1="D",Tabelle1!J399,""))))</f>
        <v>2</v>
      </c>
      <c r="C401" s="6">
        <f ca="1">IF($C$1="A",Tabelle1!N399,IF($C$1="B",Tabelle1!Q399,IF($C$1="C",Tabelle1!T399,IF($C$1="D",Tabelle1!V399,""))))</f>
        <v>5</v>
      </c>
      <c r="E401" s="6" t="str">
        <f t="shared" ca="1" si="27"/>
        <v>B</v>
      </c>
      <c r="F401" s="11">
        <v>399</v>
      </c>
      <c r="G401" s="11">
        <f ca="1">(COUNTIF($E$3:E401,$K$3))/F401</f>
        <v>0.63408521303258147</v>
      </c>
      <c r="H401" s="11">
        <f ca="1">(COUNTIF($E$3:E401,$K$5))/F401</f>
        <v>0.36591478696741853</v>
      </c>
      <c r="I401" s="11">
        <f t="shared" ca="1" si="28"/>
        <v>1</v>
      </c>
      <c r="Q401" s="11">
        <f t="shared" si="25"/>
        <v>0.66666666666666663</v>
      </c>
      <c r="R401" s="11">
        <f t="shared" si="26"/>
        <v>0.33333333333333331</v>
      </c>
    </row>
    <row r="402" spans="1:18" x14ac:dyDescent="0.3">
      <c r="A402" s="6">
        <f ca="1">IF($A$1="A",Tabelle1!B400,IF($A$1="B",Tabelle1!E400,IF($A$1="C",Tabelle1!H400,IF($A$1="D",Tabelle1!J400,""))))</f>
        <v>6</v>
      </c>
      <c r="C402" s="6">
        <f ca="1">IF($C$1="A",Tabelle1!N400,IF($C$1="B",Tabelle1!Q400,IF($C$1="C",Tabelle1!T400,IF($C$1="D",Tabelle1!V400,""))))</f>
        <v>1</v>
      </c>
      <c r="E402" s="6" t="str">
        <f t="shared" ca="1" si="27"/>
        <v>A</v>
      </c>
      <c r="F402" s="11">
        <v>400</v>
      </c>
      <c r="G402" s="11">
        <f ca="1">(COUNTIF($E$3:E402,$K$3))/F402</f>
        <v>0.63500000000000001</v>
      </c>
      <c r="H402" s="11">
        <f ca="1">(COUNTIF($E$3:E402,$K$5))/F402</f>
        <v>0.36499999999999999</v>
      </c>
      <c r="I402" s="11">
        <f t="shared" ca="1" si="28"/>
        <v>1</v>
      </c>
      <c r="Q402" s="11">
        <f t="shared" si="25"/>
        <v>0.66666666666666663</v>
      </c>
      <c r="R402" s="11">
        <f t="shared" si="26"/>
        <v>0.33333333333333331</v>
      </c>
    </row>
    <row r="403" spans="1:18" x14ac:dyDescent="0.3">
      <c r="A403" s="6">
        <f ca="1">IF($A$1="A",Tabelle1!B401,IF($A$1="B",Tabelle1!E401,IF($A$1="C",Tabelle1!H401,IF($A$1="D",Tabelle1!J401,""))))</f>
        <v>2</v>
      </c>
      <c r="C403" s="6">
        <f ca="1">IF($C$1="A",Tabelle1!N401,IF($C$1="B",Tabelle1!Q401,IF($C$1="C",Tabelle1!T401,IF($C$1="D",Tabelle1!V401,""))))</f>
        <v>1</v>
      </c>
      <c r="E403" s="6" t="str">
        <f t="shared" ca="1" si="27"/>
        <v>A</v>
      </c>
      <c r="F403" s="11">
        <v>401</v>
      </c>
      <c r="G403" s="11">
        <f ca="1">(COUNTIF($E$3:E403,$K$3))/F403</f>
        <v>0.63591022443890277</v>
      </c>
      <c r="H403" s="11">
        <f ca="1">(COUNTIF($E$3:E403,$K$5))/F403</f>
        <v>0.36408977556109728</v>
      </c>
      <c r="I403" s="11">
        <f t="shared" ca="1" si="28"/>
        <v>1</v>
      </c>
      <c r="Q403" s="11">
        <f t="shared" si="25"/>
        <v>0.66666666666666663</v>
      </c>
      <c r="R403" s="11">
        <f t="shared" si="26"/>
        <v>0.33333333333333331</v>
      </c>
    </row>
    <row r="404" spans="1:18" x14ac:dyDescent="0.3">
      <c r="A404" s="6">
        <f ca="1">IF($A$1="A",Tabelle1!B402,IF($A$1="B",Tabelle1!E402,IF($A$1="C",Tabelle1!H402,IF($A$1="D",Tabelle1!J402,""))))</f>
        <v>2</v>
      </c>
      <c r="C404" s="6">
        <f ca="1">IF($C$1="A",Tabelle1!N402,IF($C$1="B",Tabelle1!Q402,IF($C$1="C",Tabelle1!T402,IF($C$1="D",Tabelle1!V402,""))))</f>
        <v>1</v>
      </c>
      <c r="E404" s="6" t="str">
        <f t="shared" ca="1" si="27"/>
        <v>A</v>
      </c>
      <c r="F404" s="11">
        <v>402</v>
      </c>
      <c r="G404" s="11">
        <f ca="1">(COUNTIF($E$3:E404,$K$3))/F404</f>
        <v>0.63681592039800994</v>
      </c>
      <c r="H404" s="11">
        <f ca="1">(COUNTIF($E$3:E404,$K$5))/F404</f>
        <v>0.36318407960199006</v>
      </c>
      <c r="I404" s="11">
        <f t="shared" ca="1" si="28"/>
        <v>1</v>
      </c>
      <c r="Q404" s="11">
        <f t="shared" si="25"/>
        <v>0.66666666666666663</v>
      </c>
      <c r="R404" s="11">
        <f t="shared" si="26"/>
        <v>0.33333333333333331</v>
      </c>
    </row>
    <row r="405" spans="1:18" x14ac:dyDescent="0.3">
      <c r="A405" s="6">
        <f ca="1">IF($A$1="A",Tabelle1!B403,IF($A$1="B",Tabelle1!E403,IF($A$1="C",Tabelle1!H403,IF($A$1="D",Tabelle1!J403,""))))</f>
        <v>2</v>
      </c>
      <c r="C405" s="6">
        <f ca="1">IF($C$1="A",Tabelle1!N403,IF($C$1="B",Tabelle1!Q403,IF($C$1="C",Tabelle1!T403,IF($C$1="D",Tabelle1!V403,""))))</f>
        <v>5</v>
      </c>
      <c r="E405" s="6" t="str">
        <f t="shared" ca="1" si="27"/>
        <v>B</v>
      </c>
      <c r="F405" s="11">
        <v>403</v>
      </c>
      <c r="G405" s="11">
        <f ca="1">(COUNTIF($E$3:E405,$K$3))/F405</f>
        <v>0.63523573200992556</v>
      </c>
      <c r="H405" s="11">
        <f ca="1">(COUNTIF($E$3:E405,$K$5))/F405</f>
        <v>0.36476426799007444</v>
      </c>
      <c r="I405" s="11">
        <f t="shared" ca="1" si="28"/>
        <v>1</v>
      </c>
      <c r="Q405" s="11">
        <f t="shared" si="25"/>
        <v>0.66666666666666663</v>
      </c>
      <c r="R405" s="11">
        <f t="shared" si="26"/>
        <v>0.33333333333333331</v>
      </c>
    </row>
    <row r="406" spans="1:18" x14ac:dyDescent="0.3">
      <c r="A406" s="6">
        <f ca="1">IF($A$1="A",Tabelle1!B404,IF($A$1="B",Tabelle1!E404,IF($A$1="C",Tabelle1!H404,IF($A$1="D",Tabelle1!J404,""))))</f>
        <v>2</v>
      </c>
      <c r="C406" s="6">
        <f ca="1">IF($C$1="A",Tabelle1!N404,IF($C$1="B",Tabelle1!Q404,IF($C$1="C",Tabelle1!T404,IF($C$1="D",Tabelle1!V404,""))))</f>
        <v>1</v>
      </c>
      <c r="E406" s="6" t="str">
        <f t="shared" ca="1" si="27"/>
        <v>A</v>
      </c>
      <c r="F406" s="11">
        <v>404</v>
      </c>
      <c r="G406" s="11">
        <f ca="1">(COUNTIF($E$3:E406,$K$3))/F406</f>
        <v>0.63613861386138615</v>
      </c>
      <c r="H406" s="11">
        <f ca="1">(COUNTIF($E$3:E406,$K$5))/F406</f>
        <v>0.36386138613861385</v>
      </c>
      <c r="I406" s="11">
        <f t="shared" ca="1" si="28"/>
        <v>1</v>
      </c>
      <c r="Q406" s="11">
        <f t="shared" si="25"/>
        <v>0.66666666666666663</v>
      </c>
      <c r="R406" s="11">
        <f t="shared" si="26"/>
        <v>0.33333333333333331</v>
      </c>
    </row>
    <row r="407" spans="1:18" x14ac:dyDescent="0.3">
      <c r="A407" s="6">
        <f ca="1">IF($A$1="A",Tabelle1!B405,IF($A$1="B",Tabelle1!E405,IF($A$1="C",Tabelle1!H405,IF($A$1="D",Tabelle1!J405,""))))</f>
        <v>6</v>
      </c>
      <c r="C407" s="6">
        <f ca="1">IF($C$1="A",Tabelle1!N405,IF($C$1="B",Tabelle1!Q405,IF($C$1="C",Tabelle1!T405,IF($C$1="D",Tabelle1!V405,""))))</f>
        <v>5</v>
      </c>
      <c r="E407" s="6" t="str">
        <f t="shared" ca="1" si="27"/>
        <v>A</v>
      </c>
      <c r="F407" s="11">
        <v>405</v>
      </c>
      <c r="G407" s="11">
        <f ca="1">(COUNTIF($E$3:E407,$K$3))/F407</f>
        <v>0.63703703703703707</v>
      </c>
      <c r="H407" s="11">
        <f ca="1">(COUNTIF($E$3:E407,$K$5))/F407</f>
        <v>0.36296296296296299</v>
      </c>
      <c r="I407" s="11">
        <f t="shared" ca="1" si="28"/>
        <v>1</v>
      </c>
      <c r="Q407" s="11">
        <f t="shared" si="25"/>
        <v>0.66666666666666663</v>
      </c>
      <c r="R407" s="11">
        <f t="shared" si="26"/>
        <v>0.33333333333333331</v>
      </c>
    </row>
    <row r="408" spans="1:18" x14ac:dyDescent="0.3">
      <c r="A408" s="6">
        <f ca="1">IF($A$1="A",Tabelle1!B406,IF($A$1="B",Tabelle1!E406,IF($A$1="C",Tabelle1!H406,IF($A$1="D",Tabelle1!J406,""))))</f>
        <v>2</v>
      </c>
      <c r="C408" s="6">
        <f ca="1">IF($C$1="A",Tabelle1!N406,IF($C$1="B",Tabelle1!Q406,IF($C$1="C",Tabelle1!T406,IF($C$1="D",Tabelle1!V406,""))))</f>
        <v>5</v>
      </c>
      <c r="E408" s="6" t="str">
        <f t="shared" ca="1" si="27"/>
        <v>B</v>
      </c>
      <c r="F408" s="11">
        <v>406</v>
      </c>
      <c r="G408" s="11">
        <f ca="1">(COUNTIF($E$3:E408,$K$3))/F408</f>
        <v>0.6354679802955665</v>
      </c>
      <c r="H408" s="11">
        <f ca="1">(COUNTIF($E$3:E408,$K$5))/F408</f>
        <v>0.3645320197044335</v>
      </c>
      <c r="I408" s="11">
        <f t="shared" ca="1" si="28"/>
        <v>1</v>
      </c>
      <c r="Q408" s="11">
        <f t="shared" si="25"/>
        <v>0.66666666666666663</v>
      </c>
      <c r="R408" s="11">
        <f t="shared" si="26"/>
        <v>0.33333333333333331</v>
      </c>
    </row>
    <row r="409" spans="1:18" x14ac:dyDescent="0.3">
      <c r="A409" s="6">
        <f ca="1">IF($A$1="A",Tabelle1!B407,IF($A$1="B",Tabelle1!E407,IF($A$1="C",Tabelle1!H407,IF($A$1="D",Tabelle1!J407,""))))</f>
        <v>2</v>
      </c>
      <c r="C409" s="6">
        <f ca="1">IF($C$1="A",Tabelle1!N407,IF($C$1="B",Tabelle1!Q407,IF($C$1="C",Tabelle1!T407,IF($C$1="D",Tabelle1!V407,""))))</f>
        <v>5</v>
      </c>
      <c r="E409" s="6" t="str">
        <f t="shared" ca="1" si="27"/>
        <v>B</v>
      </c>
      <c r="F409" s="11">
        <v>407</v>
      </c>
      <c r="G409" s="11">
        <f ca="1">(COUNTIF($E$3:E409,$K$3))/F409</f>
        <v>0.63390663390663393</v>
      </c>
      <c r="H409" s="11">
        <f ca="1">(COUNTIF($E$3:E409,$K$5))/F409</f>
        <v>0.36609336609336607</v>
      </c>
      <c r="I409" s="11">
        <f t="shared" ca="1" si="28"/>
        <v>1</v>
      </c>
      <c r="Q409" s="11">
        <f t="shared" si="25"/>
        <v>0.66666666666666663</v>
      </c>
      <c r="R409" s="11">
        <f t="shared" si="26"/>
        <v>0.33333333333333331</v>
      </c>
    </row>
    <row r="410" spans="1:18" x14ac:dyDescent="0.3">
      <c r="A410" s="6">
        <f ca="1">IF($A$1="A",Tabelle1!B408,IF($A$1="B",Tabelle1!E408,IF($A$1="C",Tabelle1!H408,IF($A$1="D",Tabelle1!J408,""))))</f>
        <v>2</v>
      </c>
      <c r="C410" s="6">
        <f ca="1">IF($C$1="A",Tabelle1!N408,IF($C$1="B",Tabelle1!Q408,IF($C$1="C",Tabelle1!T408,IF($C$1="D",Tabelle1!V408,""))))</f>
        <v>5</v>
      </c>
      <c r="E410" s="6" t="str">
        <f t="shared" ca="1" si="27"/>
        <v>B</v>
      </c>
      <c r="F410" s="11">
        <v>408</v>
      </c>
      <c r="G410" s="11">
        <f ca="1">(COUNTIF($E$3:E410,$K$3))/F410</f>
        <v>0.63235294117647056</v>
      </c>
      <c r="H410" s="11">
        <f ca="1">(COUNTIF($E$3:E410,$K$5))/F410</f>
        <v>0.36764705882352944</v>
      </c>
      <c r="I410" s="11">
        <f t="shared" ca="1" si="28"/>
        <v>1</v>
      </c>
      <c r="Q410" s="11">
        <f t="shared" si="25"/>
        <v>0.66666666666666663</v>
      </c>
      <c r="R410" s="11">
        <f t="shared" si="26"/>
        <v>0.33333333333333331</v>
      </c>
    </row>
    <row r="411" spans="1:18" x14ac:dyDescent="0.3">
      <c r="A411" s="6">
        <f ca="1">IF($A$1="A",Tabelle1!B409,IF($A$1="B",Tabelle1!E409,IF($A$1="C",Tabelle1!H409,IF($A$1="D",Tabelle1!J409,""))))</f>
        <v>2</v>
      </c>
      <c r="C411" s="6">
        <f ca="1">IF($C$1="A",Tabelle1!N409,IF($C$1="B",Tabelle1!Q409,IF($C$1="C",Tabelle1!T409,IF($C$1="D",Tabelle1!V409,""))))</f>
        <v>5</v>
      </c>
      <c r="E411" s="6" t="str">
        <f t="shared" ca="1" si="27"/>
        <v>B</v>
      </c>
      <c r="F411" s="11">
        <v>409</v>
      </c>
      <c r="G411" s="11">
        <f ca="1">(COUNTIF($E$3:E411,$K$3))/F411</f>
        <v>0.63080684596577019</v>
      </c>
      <c r="H411" s="11">
        <f ca="1">(COUNTIF($E$3:E411,$K$5))/F411</f>
        <v>0.36919315403422981</v>
      </c>
      <c r="I411" s="11">
        <f t="shared" ca="1" si="28"/>
        <v>1</v>
      </c>
      <c r="Q411" s="11">
        <f t="shared" si="25"/>
        <v>0.66666666666666663</v>
      </c>
      <c r="R411" s="11">
        <f t="shared" si="26"/>
        <v>0.33333333333333331</v>
      </c>
    </row>
    <row r="412" spans="1:18" x14ac:dyDescent="0.3">
      <c r="A412" s="6">
        <f ca="1">IF($A$1="A",Tabelle1!B410,IF($A$1="B",Tabelle1!E410,IF($A$1="C",Tabelle1!H410,IF($A$1="D",Tabelle1!J410,""))))</f>
        <v>2</v>
      </c>
      <c r="C412" s="6">
        <f ca="1">IF($C$1="A",Tabelle1!N410,IF($C$1="B",Tabelle1!Q410,IF($C$1="C",Tabelle1!T410,IF($C$1="D",Tabelle1!V410,""))))</f>
        <v>5</v>
      </c>
      <c r="E412" s="6" t="str">
        <f t="shared" ca="1" si="27"/>
        <v>B</v>
      </c>
      <c r="F412" s="11">
        <v>410</v>
      </c>
      <c r="G412" s="11">
        <f ca="1">(COUNTIF($E$3:E412,$K$3))/F412</f>
        <v>0.62926829268292683</v>
      </c>
      <c r="H412" s="11">
        <f ca="1">(COUNTIF($E$3:E412,$K$5))/F412</f>
        <v>0.37073170731707317</v>
      </c>
      <c r="I412" s="11">
        <f t="shared" ca="1" si="28"/>
        <v>1</v>
      </c>
      <c r="Q412" s="11">
        <f t="shared" si="25"/>
        <v>0.66666666666666663</v>
      </c>
      <c r="R412" s="11">
        <f t="shared" si="26"/>
        <v>0.33333333333333331</v>
      </c>
    </row>
    <row r="413" spans="1:18" x14ac:dyDescent="0.3">
      <c r="A413" s="6">
        <f ca="1">IF($A$1="A",Tabelle1!B411,IF($A$1="B",Tabelle1!E411,IF($A$1="C",Tabelle1!H411,IF($A$1="D",Tabelle1!J411,""))))</f>
        <v>2</v>
      </c>
      <c r="C413" s="6">
        <f ca="1">IF($C$1="A",Tabelle1!N411,IF($C$1="B",Tabelle1!Q411,IF($C$1="C",Tabelle1!T411,IF($C$1="D",Tabelle1!V411,""))))</f>
        <v>1</v>
      </c>
      <c r="E413" s="6" t="str">
        <f t="shared" ca="1" si="27"/>
        <v>A</v>
      </c>
      <c r="F413" s="11">
        <v>411</v>
      </c>
      <c r="G413" s="11">
        <f ca="1">(COUNTIF($E$3:E413,$K$3))/F413</f>
        <v>0.63017031630170317</v>
      </c>
      <c r="H413" s="11">
        <f ca="1">(COUNTIF($E$3:E413,$K$5))/F413</f>
        <v>0.36982968369829683</v>
      </c>
      <c r="I413" s="11">
        <f t="shared" ca="1" si="28"/>
        <v>1</v>
      </c>
      <c r="Q413" s="11">
        <f t="shared" si="25"/>
        <v>0.66666666666666663</v>
      </c>
      <c r="R413" s="11">
        <f t="shared" si="26"/>
        <v>0.33333333333333331</v>
      </c>
    </row>
    <row r="414" spans="1:18" x14ac:dyDescent="0.3">
      <c r="A414" s="6">
        <f ca="1">IF($A$1="A",Tabelle1!B412,IF($A$1="B",Tabelle1!E412,IF($A$1="C",Tabelle1!H412,IF($A$1="D",Tabelle1!J412,""))))</f>
        <v>2</v>
      </c>
      <c r="C414" s="6">
        <f ca="1">IF($C$1="A",Tabelle1!N412,IF($C$1="B",Tabelle1!Q412,IF($C$1="C",Tabelle1!T412,IF($C$1="D",Tabelle1!V412,""))))</f>
        <v>1</v>
      </c>
      <c r="E414" s="6" t="str">
        <f t="shared" ca="1" si="27"/>
        <v>A</v>
      </c>
      <c r="F414" s="11">
        <v>412</v>
      </c>
      <c r="G414" s="11">
        <f ca="1">(COUNTIF($E$3:E414,$K$3))/F414</f>
        <v>0.6310679611650486</v>
      </c>
      <c r="H414" s="11">
        <f ca="1">(COUNTIF($E$3:E414,$K$5))/F414</f>
        <v>0.36893203883495146</v>
      </c>
      <c r="I414" s="11">
        <f t="shared" ca="1" si="28"/>
        <v>1</v>
      </c>
      <c r="Q414" s="11">
        <f t="shared" si="25"/>
        <v>0.66666666666666663</v>
      </c>
      <c r="R414" s="11">
        <f t="shared" si="26"/>
        <v>0.33333333333333331</v>
      </c>
    </row>
    <row r="415" spans="1:18" x14ac:dyDescent="0.3">
      <c r="A415" s="6">
        <f ca="1">IF($A$1="A",Tabelle1!B413,IF($A$1="B",Tabelle1!E413,IF($A$1="C",Tabelle1!H413,IF($A$1="D",Tabelle1!J413,""))))</f>
        <v>2</v>
      </c>
      <c r="C415" s="6">
        <f ca="1">IF($C$1="A",Tabelle1!N413,IF($C$1="B",Tabelle1!Q413,IF($C$1="C",Tabelle1!T413,IF($C$1="D",Tabelle1!V413,""))))</f>
        <v>5</v>
      </c>
      <c r="E415" s="6" t="str">
        <f t="shared" ca="1" si="27"/>
        <v>B</v>
      </c>
      <c r="F415" s="11">
        <v>413</v>
      </c>
      <c r="G415" s="11">
        <f ca="1">(COUNTIF($E$3:E415,$K$3))/F415</f>
        <v>0.6295399515738499</v>
      </c>
      <c r="H415" s="11">
        <f ca="1">(COUNTIF($E$3:E415,$K$5))/F415</f>
        <v>0.3704600484261501</v>
      </c>
      <c r="I415" s="11">
        <f t="shared" ca="1" si="28"/>
        <v>1</v>
      </c>
      <c r="Q415" s="11">
        <f t="shared" si="25"/>
        <v>0.66666666666666663</v>
      </c>
      <c r="R415" s="11">
        <f t="shared" si="26"/>
        <v>0.33333333333333331</v>
      </c>
    </row>
    <row r="416" spans="1:18" x14ac:dyDescent="0.3">
      <c r="A416" s="6">
        <f ca="1">IF($A$1="A",Tabelle1!B414,IF($A$1="B",Tabelle1!E414,IF($A$1="C",Tabelle1!H414,IF($A$1="D",Tabelle1!J414,""))))</f>
        <v>6</v>
      </c>
      <c r="C416" s="6">
        <f ca="1">IF($C$1="A",Tabelle1!N414,IF($C$1="B",Tabelle1!Q414,IF($C$1="C",Tabelle1!T414,IF($C$1="D",Tabelle1!V414,""))))</f>
        <v>1</v>
      </c>
      <c r="E416" s="6" t="str">
        <f t="shared" ca="1" si="27"/>
        <v>A</v>
      </c>
      <c r="F416" s="11">
        <v>414</v>
      </c>
      <c r="G416" s="11">
        <f ca="1">(COUNTIF($E$3:E416,$K$3))/F416</f>
        <v>0.63043478260869568</v>
      </c>
      <c r="H416" s="11">
        <f ca="1">(COUNTIF($E$3:E416,$K$5))/F416</f>
        <v>0.36956521739130432</v>
      </c>
      <c r="I416" s="11">
        <f t="shared" ca="1" si="28"/>
        <v>1</v>
      </c>
      <c r="Q416" s="11">
        <f t="shared" si="25"/>
        <v>0.66666666666666663</v>
      </c>
      <c r="R416" s="11">
        <f t="shared" si="26"/>
        <v>0.33333333333333331</v>
      </c>
    </row>
    <row r="417" spans="1:18" x14ac:dyDescent="0.3">
      <c r="A417" s="6">
        <f ca="1">IF($A$1="A",Tabelle1!B415,IF($A$1="B",Tabelle1!E415,IF($A$1="C",Tabelle1!H415,IF($A$1="D",Tabelle1!J415,""))))</f>
        <v>2</v>
      </c>
      <c r="C417" s="6">
        <f ca="1">IF($C$1="A",Tabelle1!N415,IF($C$1="B",Tabelle1!Q415,IF($C$1="C",Tabelle1!T415,IF($C$1="D",Tabelle1!V415,""))))</f>
        <v>5</v>
      </c>
      <c r="E417" s="6" t="str">
        <f t="shared" ca="1" si="27"/>
        <v>B</v>
      </c>
      <c r="F417" s="11">
        <v>415</v>
      </c>
      <c r="G417" s="11">
        <f ca="1">(COUNTIF($E$3:E417,$K$3))/F417</f>
        <v>0.62891566265060239</v>
      </c>
      <c r="H417" s="11">
        <f ca="1">(COUNTIF($E$3:E417,$K$5))/F417</f>
        <v>0.37108433734939761</v>
      </c>
      <c r="I417" s="11">
        <f t="shared" ca="1" si="28"/>
        <v>1</v>
      </c>
      <c r="Q417" s="11">
        <f t="shared" si="25"/>
        <v>0.66666666666666663</v>
      </c>
      <c r="R417" s="11">
        <f t="shared" si="26"/>
        <v>0.33333333333333331</v>
      </c>
    </row>
    <row r="418" spans="1:18" x14ac:dyDescent="0.3">
      <c r="A418" s="6">
        <f ca="1">IF($A$1="A",Tabelle1!B416,IF($A$1="B",Tabelle1!E416,IF($A$1="C",Tabelle1!H416,IF($A$1="D",Tabelle1!J416,""))))</f>
        <v>2</v>
      </c>
      <c r="C418" s="6">
        <f ca="1">IF($C$1="A",Tabelle1!N416,IF($C$1="B",Tabelle1!Q416,IF($C$1="C",Tabelle1!T416,IF($C$1="D",Tabelle1!V416,""))))</f>
        <v>5</v>
      </c>
      <c r="E418" s="6" t="str">
        <f t="shared" ca="1" si="27"/>
        <v>B</v>
      </c>
      <c r="F418" s="11">
        <v>416</v>
      </c>
      <c r="G418" s="11">
        <f ca="1">(COUNTIF($E$3:E418,$K$3))/F418</f>
        <v>0.62740384615384615</v>
      </c>
      <c r="H418" s="11">
        <f ca="1">(COUNTIF($E$3:E418,$K$5))/F418</f>
        <v>0.37259615384615385</v>
      </c>
      <c r="I418" s="11">
        <f t="shared" ca="1" si="28"/>
        <v>1</v>
      </c>
      <c r="Q418" s="11">
        <f t="shared" si="25"/>
        <v>0.66666666666666663</v>
      </c>
      <c r="R418" s="11">
        <f t="shared" si="26"/>
        <v>0.33333333333333331</v>
      </c>
    </row>
    <row r="419" spans="1:18" x14ac:dyDescent="0.3">
      <c r="A419" s="6">
        <f ca="1">IF($A$1="A",Tabelle1!B417,IF($A$1="B",Tabelle1!E417,IF($A$1="C",Tabelle1!H417,IF($A$1="D",Tabelle1!J417,""))))</f>
        <v>2</v>
      </c>
      <c r="C419" s="6">
        <f ca="1">IF($C$1="A",Tabelle1!N417,IF($C$1="B",Tabelle1!Q417,IF($C$1="C",Tabelle1!T417,IF($C$1="D",Tabelle1!V417,""))))</f>
        <v>5</v>
      </c>
      <c r="E419" s="6" t="str">
        <f t="shared" ca="1" si="27"/>
        <v>B</v>
      </c>
      <c r="F419" s="11">
        <v>417</v>
      </c>
      <c r="G419" s="11">
        <f ca="1">(COUNTIF($E$3:E419,$K$3))/F419</f>
        <v>0.62589928057553956</v>
      </c>
      <c r="H419" s="11">
        <f ca="1">(COUNTIF($E$3:E419,$K$5))/F419</f>
        <v>0.37410071942446044</v>
      </c>
      <c r="I419" s="11">
        <f t="shared" ca="1" si="28"/>
        <v>1</v>
      </c>
      <c r="Q419" s="11">
        <f t="shared" si="25"/>
        <v>0.66666666666666663</v>
      </c>
      <c r="R419" s="11">
        <f t="shared" si="26"/>
        <v>0.33333333333333331</v>
      </c>
    </row>
    <row r="420" spans="1:18" x14ac:dyDescent="0.3">
      <c r="A420" s="6">
        <f ca="1">IF($A$1="A",Tabelle1!B418,IF($A$1="B",Tabelle1!E418,IF($A$1="C",Tabelle1!H418,IF($A$1="D",Tabelle1!J418,""))))</f>
        <v>2</v>
      </c>
      <c r="C420" s="6">
        <f ca="1">IF($C$1="A",Tabelle1!N418,IF($C$1="B",Tabelle1!Q418,IF($C$1="C",Tabelle1!T418,IF($C$1="D",Tabelle1!V418,""))))</f>
        <v>5</v>
      </c>
      <c r="E420" s="6" t="str">
        <f t="shared" ca="1" si="27"/>
        <v>B</v>
      </c>
      <c r="F420" s="11">
        <v>418</v>
      </c>
      <c r="G420" s="11">
        <f ca="1">(COUNTIF($E$3:E420,$K$3))/F420</f>
        <v>0.62440191387559807</v>
      </c>
      <c r="H420" s="11">
        <f ca="1">(COUNTIF($E$3:E420,$K$5))/F420</f>
        <v>0.37559808612440193</v>
      </c>
      <c r="I420" s="11">
        <f t="shared" ca="1" si="28"/>
        <v>1</v>
      </c>
      <c r="Q420" s="11">
        <f t="shared" si="25"/>
        <v>0.66666666666666663</v>
      </c>
      <c r="R420" s="11">
        <f t="shared" si="26"/>
        <v>0.33333333333333331</v>
      </c>
    </row>
    <row r="421" spans="1:18" x14ac:dyDescent="0.3">
      <c r="A421" s="6">
        <f ca="1">IF($A$1="A",Tabelle1!B419,IF($A$1="B",Tabelle1!E419,IF($A$1="C",Tabelle1!H419,IF($A$1="D",Tabelle1!J419,""))))</f>
        <v>2</v>
      </c>
      <c r="C421" s="6">
        <f ca="1">IF($C$1="A",Tabelle1!N419,IF($C$1="B",Tabelle1!Q419,IF($C$1="C",Tabelle1!T419,IF($C$1="D",Tabelle1!V419,""))))</f>
        <v>1</v>
      </c>
      <c r="E421" s="6" t="str">
        <f t="shared" ca="1" si="27"/>
        <v>A</v>
      </c>
      <c r="F421" s="11">
        <v>419</v>
      </c>
      <c r="G421" s="11">
        <f ca="1">(COUNTIF($E$3:E421,$K$3))/F421</f>
        <v>0.62529832935560858</v>
      </c>
      <c r="H421" s="11">
        <f ca="1">(COUNTIF($E$3:E421,$K$5))/F421</f>
        <v>0.37470167064439142</v>
      </c>
      <c r="I421" s="11">
        <f t="shared" ca="1" si="28"/>
        <v>1</v>
      </c>
      <c r="Q421" s="11">
        <f t="shared" si="25"/>
        <v>0.66666666666666663</v>
      </c>
      <c r="R421" s="11">
        <f t="shared" si="26"/>
        <v>0.33333333333333331</v>
      </c>
    </row>
    <row r="422" spans="1:18" x14ac:dyDescent="0.3">
      <c r="A422" s="6">
        <f ca="1">IF($A$1="A",Tabelle1!B420,IF($A$1="B",Tabelle1!E420,IF($A$1="C",Tabelle1!H420,IF($A$1="D",Tabelle1!J420,""))))</f>
        <v>2</v>
      </c>
      <c r="C422" s="6">
        <f ca="1">IF($C$1="A",Tabelle1!N420,IF($C$1="B",Tabelle1!Q420,IF($C$1="C",Tabelle1!T420,IF($C$1="D",Tabelle1!V420,""))))</f>
        <v>1</v>
      </c>
      <c r="E422" s="6" t="str">
        <f t="shared" ca="1" si="27"/>
        <v>A</v>
      </c>
      <c r="F422" s="11">
        <v>420</v>
      </c>
      <c r="G422" s="11">
        <f ca="1">(COUNTIF($E$3:E422,$K$3))/F422</f>
        <v>0.62619047619047619</v>
      </c>
      <c r="H422" s="11">
        <f ca="1">(COUNTIF($E$3:E422,$K$5))/F422</f>
        <v>0.37380952380952381</v>
      </c>
      <c r="I422" s="11">
        <f t="shared" ca="1" si="28"/>
        <v>1</v>
      </c>
      <c r="Q422" s="11">
        <f t="shared" si="25"/>
        <v>0.66666666666666663</v>
      </c>
      <c r="R422" s="11">
        <f t="shared" si="26"/>
        <v>0.33333333333333331</v>
      </c>
    </row>
    <row r="423" spans="1:18" x14ac:dyDescent="0.3">
      <c r="A423" s="6">
        <f ca="1">IF($A$1="A",Tabelle1!B421,IF($A$1="B",Tabelle1!E421,IF($A$1="C",Tabelle1!H421,IF($A$1="D",Tabelle1!J421,""))))</f>
        <v>6</v>
      </c>
      <c r="C423" s="6">
        <f ca="1">IF($C$1="A",Tabelle1!N421,IF($C$1="B",Tabelle1!Q421,IF($C$1="C",Tabelle1!T421,IF($C$1="D",Tabelle1!V421,""))))</f>
        <v>5</v>
      </c>
      <c r="E423" s="6" t="str">
        <f t="shared" ca="1" si="27"/>
        <v>A</v>
      </c>
      <c r="F423" s="11">
        <v>421</v>
      </c>
      <c r="G423" s="11">
        <f ca="1">(COUNTIF($E$3:E423,$K$3))/F423</f>
        <v>0.62707838479809974</v>
      </c>
      <c r="H423" s="11">
        <f ca="1">(COUNTIF($E$3:E423,$K$5))/F423</f>
        <v>0.37292161520190026</v>
      </c>
      <c r="I423" s="11">
        <f t="shared" ca="1" si="28"/>
        <v>1</v>
      </c>
      <c r="Q423" s="11">
        <f t="shared" si="25"/>
        <v>0.66666666666666663</v>
      </c>
      <c r="R423" s="11">
        <f t="shared" si="26"/>
        <v>0.33333333333333331</v>
      </c>
    </row>
    <row r="424" spans="1:18" x14ac:dyDescent="0.3">
      <c r="A424" s="6">
        <f ca="1">IF($A$1="A",Tabelle1!B422,IF($A$1="B",Tabelle1!E422,IF($A$1="C",Tabelle1!H422,IF($A$1="D",Tabelle1!J422,""))))</f>
        <v>2</v>
      </c>
      <c r="C424" s="6">
        <f ca="1">IF($C$1="A",Tabelle1!N422,IF($C$1="B",Tabelle1!Q422,IF($C$1="C",Tabelle1!T422,IF($C$1="D",Tabelle1!V422,""))))</f>
        <v>5</v>
      </c>
      <c r="E424" s="6" t="str">
        <f t="shared" ca="1" si="27"/>
        <v>B</v>
      </c>
      <c r="F424" s="11">
        <v>422</v>
      </c>
      <c r="G424" s="11">
        <f ca="1">(COUNTIF($E$3:E424,$K$3))/F424</f>
        <v>0.62559241706161139</v>
      </c>
      <c r="H424" s="11">
        <f ca="1">(COUNTIF($E$3:E424,$K$5))/F424</f>
        <v>0.37440758293838861</v>
      </c>
      <c r="I424" s="11">
        <f t="shared" ca="1" si="28"/>
        <v>1</v>
      </c>
      <c r="Q424" s="11">
        <f t="shared" si="25"/>
        <v>0.66666666666666663</v>
      </c>
      <c r="R424" s="11">
        <f t="shared" si="26"/>
        <v>0.33333333333333331</v>
      </c>
    </row>
    <row r="425" spans="1:18" x14ac:dyDescent="0.3">
      <c r="A425" s="6">
        <f ca="1">IF($A$1="A",Tabelle1!B423,IF($A$1="B",Tabelle1!E423,IF($A$1="C",Tabelle1!H423,IF($A$1="D",Tabelle1!J423,""))))</f>
        <v>2</v>
      </c>
      <c r="C425" s="6">
        <f ca="1">IF($C$1="A",Tabelle1!N423,IF($C$1="B",Tabelle1!Q423,IF($C$1="C",Tabelle1!T423,IF($C$1="D",Tabelle1!V423,""))))</f>
        <v>5</v>
      </c>
      <c r="E425" s="6" t="str">
        <f t="shared" ca="1" si="27"/>
        <v>B</v>
      </c>
      <c r="F425" s="11">
        <v>423</v>
      </c>
      <c r="G425" s="11">
        <f ca="1">(COUNTIF($E$3:E425,$K$3))/F425</f>
        <v>0.62411347517730498</v>
      </c>
      <c r="H425" s="11">
        <f ca="1">(COUNTIF($E$3:E425,$K$5))/F425</f>
        <v>0.37588652482269502</v>
      </c>
      <c r="I425" s="11">
        <f t="shared" ca="1" si="28"/>
        <v>1</v>
      </c>
      <c r="Q425" s="11">
        <f t="shared" si="25"/>
        <v>0.66666666666666663</v>
      </c>
      <c r="R425" s="11">
        <f t="shared" si="26"/>
        <v>0.33333333333333331</v>
      </c>
    </row>
    <row r="426" spans="1:18" x14ac:dyDescent="0.3">
      <c r="A426" s="6">
        <f ca="1">IF($A$1="A",Tabelle1!B424,IF($A$1="B",Tabelle1!E424,IF($A$1="C",Tabelle1!H424,IF($A$1="D",Tabelle1!J424,""))))</f>
        <v>2</v>
      </c>
      <c r="C426" s="6">
        <f ca="1">IF($C$1="A",Tabelle1!N424,IF($C$1="B",Tabelle1!Q424,IF($C$1="C",Tabelle1!T424,IF($C$1="D",Tabelle1!V424,""))))</f>
        <v>5</v>
      </c>
      <c r="E426" s="6" t="str">
        <f t="shared" ca="1" si="27"/>
        <v>B</v>
      </c>
      <c r="F426" s="11">
        <v>424</v>
      </c>
      <c r="G426" s="11">
        <f ca="1">(COUNTIF($E$3:E426,$K$3))/F426</f>
        <v>0.62264150943396224</v>
      </c>
      <c r="H426" s="11">
        <f ca="1">(COUNTIF($E$3:E426,$K$5))/F426</f>
        <v>0.37735849056603776</v>
      </c>
      <c r="I426" s="11">
        <f t="shared" ca="1" si="28"/>
        <v>1</v>
      </c>
      <c r="Q426" s="11">
        <f t="shared" si="25"/>
        <v>0.66666666666666663</v>
      </c>
      <c r="R426" s="11">
        <f t="shared" si="26"/>
        <v>0.33333333333333331</v>
      </c>
    </row>
    <row r="427" spans="1:18" x14ac:dyDescent="0.3">
      <c r="A427" s="6">
        <f ca="1">IF($A$1="A",Tabelle1!B425,IF($A$1="B",Tabelle1!E425,IF($A$1="C",Tabelle1!H425,IF($A$1="D",Tabelle1!J425,""))))</f>
        <v>2</v>
      </c>
      <c r="C427" s="6">
        <f ca="1">IF($C$1="A",Tabelle1!N425,IF($C$1="B",Tabelle1!Q425,IF($C$1="C",Tabelle1!T425,IF($C$1="D",Tabelle1!V425,""))))</f>
        <v>5</v>
      </c>
      <c r="E427" s="6" t="str">
        <f t="shared" ca="1" si="27"/>
        <v>B</v>
      </c>
      <c r="F427" s="11">
        <v>425</v>
      </c>
      <c r="G427" s="11">
        <f ca="1">(COUNTIF($E$3:E427,$K$3))/F427</f>
        <v>0.62117647058823533</v>
      </c>
      <c r="H427" s="11">
        <f ca="1">(COUNTIF($E$3:E427,$K$5))/F427</f>
        <v>0.37882352941176473</v>
      </c>
      <c r="I427" s="11">
        <f t="shared" ca="1" si="28"/>
        <v>1</v>
      </c>
      <c r="Q427" s="11">
        <f t="shared" si="25"/>
        <v>0.66666666666666663</v>
      </c>
      <c r="R427" s="11">
        <f t="shared" si="26"/>
        <v>0.33333333333333331</v>
      </c>
    </row>
    <row r="428" spans="1:18" x14ac:dyDescent="0.3">
      <c r="A428" s="6">
        <f ca="1">IF($A$1="A",Tabelle1!B426,IF($A$1="B",Tabelle1!E426,IF($A$1="C",Tabelle1!H426,IF($A$1="D",Tabelle1!J426,""))))</f>
        <v>2</v>
      </c>
      <c r="C428" s="6">
        <f ca="1">IF($C$1="A",Tabelle1!N426,IF($C$1="B",Tabelle1!Q426,IF($C$1="C",Tabelle1!T426,IF($C$1="D",Tabelle1!V426,""))))</f>
        <v>5</v>
      </c>
      <c r="E428" s="6" t="str">
        <f t="shared" ca="1" si="27"/>
        <v>B</v>
      </c>
      <c r="F428" s="11">
        <v>426</v>
      </c>
      <c r="G428" s="11">
        <f ca="1">(COUNTIF($E$3:E428,$K$3))/F428</f>
        <v>0.61971830985915488</v>
      </c>
      <c r="H428" s="11">
        <f ca="1">(COUNTIF($E$3:E428,$K$5))/F428</f>
        <v>0.38028169014084506</v>
      </c>
      <c r="I428" s="11">
        <f t="shared" ca="1" si="28"/>
        <v>1</v>
      </c>
      <c r="Q428" s="11">
        <f t="shared" si="25"/>
        <v>0.66666666666666663</v>
      </c>
      <c r="R428" s="11">
        <f t="shared" si="26"/>
        <v>0.33333333333333331</v>
      </c>
    </row>
    <row r="429" spans="1:18" x14ac:dyDescent="0.3">
      <c r="A429" s="6">
        <f ca="1">IF($A$1="A",Tabelle1!B427,IF($A$1="B",Tabelle1!E427,IF($A$1="C",Tabelle1!H427,IF($A$1="D",Tabelle1!J427,""))))</f>
        <v>6</v>
      </c>
      <c r="C429" s="6">
        <f ca="1">IF($C$1="A",Tabelle1!N427,IF($C$1="B",Tabelle1!Q427,IF($C$1="C",Tabelle1!T427,IF($C$1="D",Tabelle1!V427,""))))</f>
        <v>5</v>
      </c>
      <c r="E429" s="6" t="str">
        <f t="shared" ca="1" si="27"/>
        <v>A</v>
      </c>
      <c r="F429" s="11">
        <v>427</v>
      </c>
      <c r="G429" s="11">
        <f ca="1">(COUNTIF($E$3:E429,$K$3))/F429</f>
        <v>0.62060889929742391</v>
      </c>
      <c r="H429" s="11">
        <f ca="1">(COUNTIF($E$3:E429,$K$5))/F429</f>
        <v>0.37939110070257609</v>
      </c>
      <c r="I429" s="11">
        <f t="shared" ca="1" si="28"/>
        <v>1</v>
      </c>
      <c r="Q429" s="11">
        <f t="shared" si="25"/>
        <v>0.66666666666666663</v>
      </c>
      <c r="R429" s="11">
        <f t="shared" si="26"/>
        <v>0.33333333333333331</v>
      </c>
    </row>
    <row r="430" spans="1:18" x14ac:dyDescent="0.3">
      <c r="A430" s="6">
        <f ca="1">IF($A$1="A",Tabelle1!B428,IF($A$1="B",Tabelle1!E428,IF($A$1="C",Tabelle1!H428,IF($A$1="D",Tabelle1!J428,""))))</f>
        <v>6</v>
      </c>
      <c r="C430" s="6">
        <f ca="1">IF($C$1="A",Tabelle1!N428,IF($C$1="B",Tabelle1!Q428,IF($C$1="C",Tabelle1!T428,IF($C$1="D",Tabelle1!V428,""))))</f>
        <v>5</v>
      </c>
      <c r="E430" s="6" t="str">
        <f t="shared" ca="1" si="27"/>
        <v>A</v>
      </c>
      <c r="F430" s="11">
        <v>428</v>
      </c>
      <c r="G430" s="11">
        <f ca="1">(COUNTIF($E$3:E430,$K$3))/F430</f>
        <v>0.62149532710280375</v>
      </c>
      <c r="H430" s="11">
        <f ca="1">(COUNTIF($E$3:E430,$K$5))/F430</f>
        <v>0.37850467289719625</v>
      </c>
      <c r="I430" s="11">
        <f t="shared" ca="1" si="28"/>
        <v>1</v>
      </c>
      <c r="Q430" s="11">
        <f t="shared" si="25"/>
        <v>0.66666666666666663</v>
      </c>
      <c r="R430" s="11">
        <f t="shared" si="26"/>
        <v>0.33333333333333331</v>
      </c>
    </row>
    <row r="431" spans="1:18" x14ac:dyDescent="0.3">
      <c r="A431" s="6">
        <f ca="1">IF($A$1="A",Tabelle1!B429,IF($A$1="B",Tabelle1!E429,IF($A$1="C",Tabelle1!H429,IF($A$1="D",Tabelle1!J429,""))))</f>
        <v>2</v>
      </c>
      <c r="C431" s="6">
        <f ca="1">IF($C$1="A",Tabelle1!N429,IF($C$1="B",Tabelle1!Q429,IF($C$1="C",Tabelle1!T429,IF($C$1="D",Tabelle1!V429,""))))</f>
        <v>5</v>
      </c>
      <c r="E431" s="6" t="str">
        <f t="shared" ca="1" si="27"/>
        <v>B</v>
      </c>
      <c r="F431" s="11">
        <v>429</v>
      </c>
      <c r="G431" s="11">
        <f ca="1">(COUNTIF($E$3:E431,$K$3))/F431</f>
        <v>0.62004662004662003</v>
      </c>
      <c r="H431" s="11">
        <f ca="1">(COUNTIF($E$3:E431,$K$5))/F431</f>
        <v>0.37995337995337997</v>
      </c>
      <c r="I431" s="11">
        <f t="shared" ca="1" si="28"/>
        <v>1</v>
      </c>
      <c r="Q431" s="11">
        <f t="shared" si="25"/>
        <v>0.66666666666666663</v>
      </c>
      <c r="R431" s="11">
        <f t="shared" si="26"/>
        <v>0.33333333333333331</v>
      </c>
    </row>
    <row r="432" spans="1:18" x14ac:dyDescent="0.3">
      <c r="A432" s="6">
        <f ca="1">IF($A$1="A",Tabelle1!B430,IF($A$1="B",Tabelle1!E430,IF($A$1="C",Tabelle1!H430,IF($A$1="D",Tabelle1!J430,""))))</f>
        <v>6</v>
      </c>
      <c r="C432" s="6">
        <f ca="1">IF($C$1="A",Tabelle1!N430,IF($C$1="B",Tabelle1!Q430,IF($C$1="C",Tabelle1!T430,IF($C$1="D",Tabelle1!V430,""))))</f>
        <v>5</v>
      </c>
      <c r="E432" s="6" t="str">
        <f t="shared" ca="1" si="27"/>
        <v>A</v>
      </c>
      <c r="F432" s="11">
        <v>430</v>
      </c>
      <c r="G432" s="11">
        <f ca="1">(COUNTIF($E$3:E432,$K$3))/F432</f>
        <v>0.62093023255813951</v>
      </c>
      <c r="H432" s="11">
        <f ca="1">(COUNTIF($E$3:E432,$K$5))/F432</f>
        <v>0.37906976744186044</v>
      </c>
      <c r="I432" s="11">
        <f t="shared" ca="1" si="28"/>
        <v>1</v>
      </c>
      <c r="Q432" s="11">
        <f t="shared" si="25"/>
        <v>0.66666666666666663</v>
      </c>
      <c r="R432" s="11">
        <f t="shared" si="26"/>
        <v>0.33333333333333331</v>
      </c>
    </row>
    <row r="433" spans="1:18" x14ac:dyDescent="0.3">
      <c r="A433" s="6">
        <f ca="1">IF($A$1="A",Tabelle1!B431,IF($A$1="B",Tabelle1!E431,IF($A$1="C",Tabelle1!H431,IF($A$1="D",Tabelle1!J431,""))))</f>
        <v>2</v>
      </c>
      <c r="C433" s="6">
        <f ca="1">IF($C$1="A",Tabelle1!N431,IF($C$1="B",Tabelle1!Q431,IF($C$1="C",Tabelle1!T431,IF($C$1="D",Tabelle1!V431,""))))</f>
        <v>1</v>
      </c>
      <c r="E433" s="6" t="str">
        <f t="shared" ca="1" si="27"/>
        <v>A</v>
      </c>
      <c r="F433" s="11">
        <v>431</v>
      </c>
      <c r="G433" s="11">
        <f ca="1">(COUNTIF($E$3:E433,$K$3))/F433</f>
        <v>0.6218097447795824</v>
      </c>
      <c r="H433" s="11">
        <f ca="1">(COUNTIF($E$3:E433,$K$5))/F433</f>
        <v>0.37819025522041766</v>
      </c>
      <c r="I433" s="11">
        <f t="shared" ca="1" si="28"/>
        <v>1</v>
      </c>
      <c r="Q433" s="11">
        <f t="shared" si="25"/>
        <v>0.66666666666666663</v>
      </c>
      <c r="R433" s="11">
        <f t="shared" si="26"/>
        <v>0.33333333333333331</v>
      </c>
    </row>
    <row r="434" spans="1:18" x14ac:dyDescent="0.3">
      <c r="A434" s="6">
        <f ca="1">IF($A$1="A",Tabelle1!B432,IF($A$1="B",Tabelle1!E432,IF($A$1="C",Tabelle1!H432,IF($A$1="D",Tabelle1!J432,""))))</f>
        <v>6</v>
      </c>
      <c r="C434" s="6">
        <f ca="1">IF($C$1="A",Tabelle1!N432,IF($C$1="B",Tabelle1!Q432,IF($C$1="C",Tabelle1!T432,IF($C$1="D",Tabelle1!V432,""))))</f>
        <v>1</v>
      </c>
      <c r="E434" s="6" t="str">
        <f t="shared" ca="1" si="27"/>
        <v>A</v>
      </c>
      <c r="F434" s="11">
        <v>432</v>
      </c>
      <c r="G434" s="11">
        <f ca="1">(COUNTIF($E$3:E434,$K$3))/F434</f>
        <v>0.62268518518518523</v>
      </c>
      <c r="H434" s="11">
        <f ca="1">(COUNTIF($E$3:E434,$K$5))/F434</f>
        <v>0.37731481481481483</v>
      </c>
      <c r="I434" s="11">
        <f t="shared" ca="1" si="28"/>
        <v>1</v>
      </c>
      <c r="Q434" s="11">
        <f t="shared" si="25"/>
        <v>0.66666666666666663</v>
      </c>
      <c r="R434" s="11">
        <f t="shared" si="26"/>
        <v>0.33333333333333331</v>
      </c>
    </row>
    <row r="435" spans="1:18" x14ac:dyDescent="0.3">
      <c r="A435" s="6">
        <f ca="1">IF($A$1="A",Tabelle1!B433,IF($A$1="B",Tabelle1!E433,IF($A$1="C",Tabelle1!H433,IF($A$1="D",Tabelle1!J433,""))))</f>
        <v>6</v>
      </c>
      <c r="C435" s="6">
        <f ca="1">IF($C$1="A",Tabelle1!N433,IF($C$1="B",Tabelle1!Q433,IF($C$1="C",Tabelle1!T433,IF($C$1="D",Tabelle1!V433,""))))</f>
        <v>5</v>
      </c>
      <c r="E435" s="6" t="str">
        <f t="shared" ca="1" si="27"/>
        <v>A</v>
      </c>
      <c r="F435" s="11">
        <v>433</v>
      </c>
      <c r="G435" s="11">
        <f ca="1">(COUNTIF($E$3:E435,$K$3))/F435</f>
        <v>0.62355658198614317</v>
      </c>
      <c r="H435" s="11">
        <f ca="1">(COUNTIF($E$3:E435,$K$5))/F435</f>
        <v>0.37644341801385683</v>
      </c>
      <c r="I435" s="11">
        <f t="shared" ca="1" si="28"/>
        <v>1</v>
      </c>
      <c r="Q435" s="11">
        <f t="shared" si="25"/>
        <v>0.66666666666666663</v>
      </c>
      <c r="R435" s="11">
        <f t="shared" si="26"/>
        <v>0.33333333333333331</v>
      </c>
    </row>
    <row r="436" spans="1:18" x14ac:dyDescent="0.3">
      <c r="A436" s="6">
        <f ca="1">IF($A$1="A",Tabelle1!B434,IF($A$1="B",Tabelle1!E434,IF($A$1="C",Tabelle1!H434,IF($A$1="D",Tabelle1!J434,""))))</f>
        <v>6</v>
      </c>
      <c r="C436" s="6">
        <f ca="1">IF($C$1="A",Tabelle1!N434,IF($C$1="B",Tabelle1!Q434,IF($C$1="C",Tabelle1!T434,IF($C$1="D",Tabelle1!V434,""))))</f>
        <v>5</v>
      </c>
      <c r="E436" s="6" t="str">
        <f t="shared" ca="1" si="27"/>
        <v>A</v>
      </c>
      <c r="F436" s="11">
        <v>434</v>
      </c>
      <c r="G436" s="11">
        <f ca="1">(COUNTIF($E$3:E436,$K$3))/F436</f>
        <v>0.62442396313364057</v>
      </c>
      <c r="H436" s="11">
        <f ca="1">(COUNTIF($E$3:E436,$K$5))/F436</f>
        <v>0.37557603686635943</v>
      </c>
      <c r="I436" s="11">
        <f t="shared" ca="1" si="28"/>
        <v>1</v>
      </c>
      <c r="Q436" s="11">
        <f t="shared" si="25"/>
        <v>0.66666666666666663</v>
      </c>
      <c r="R436" s="11">
        <f t="shared" si="26"/>
        <v>0.33333333333333331</v>
      </c>
    </row>
    <row r="437" spans="1:18" x14ac:dyDescent="0.3">
      <c r="A437" s="6">
        <f ca="1">IF($A$1="A",Tabelle1!B435,IF($A$1="B",Tabelle1!E435,IF($A$1="C",Tabelle1!H435,IF($A$1="D",Tabelle1!J435,""))))</f>
        <v>2</v>
      </c>
      <c r="C437" s="6">
        <f ca="1">IF($C$1="A",Tabelle1!N435,IF($C$1="B",Tabelle1!Q435,IF($C$1="C",Tabelle1!T435,IF($C$1="D",Tabelle1!V435,""))))</f>
        <v>5</v>
      </c>
      <c r="E437" s="6" t="str">
        <f t="shared" ca="1" si="27"/>
        <v>B</v>
      </c>
      <c r="F437" s="11">
        <v>435</v>
      </c>
      <c r="G437" s="11">
        <f ca="1">(COUNTIF($E$3:E437,$K$3))/F437</f>
        <v>0.62298850574712639</v>
      </c>
      <c r="H437" s="11">
        <f ca="1">(COUNTIF($E$3:E437,$K$5))/F437</f>
        <v>0.37701149425287356</v>
      </c>
      <c r="I437" s="11">
        <f t="shared" ca="1" si="28"/>
        <v>1</v>
      </c>
      <c r="Q437" s="11">
        <f t="shared" si="25"/>
        <v>0.66666666666666663</v>
      </c>
      <c r="R437" s="11">
        <f t="shared" si="26"/>
        <v>0.33333333333333331</v>
      </c>
    </row>
    <row r="438" spans="1:18" x14ac:dyDescent="0.3">
      <c r="A438" s="6">
        <f ca="1">IF($A$1="A",Tabelle1!B436,IF($A$1="B",Tabelle1!E436,IF($A$1="C",Tabelle1!H436,IF($A$1="D",Tabelle1!J436,""))))</f>
        <v>2</v>
      </c>
      <c r="C438" s="6">
        <f ca="1">IF($C$1="A",Tabelle1!N436,IF($C$1="B",Tabelle1!Q436,IF($C$1="C",Tabelle1!T436,IF($C$1="D",Tabelle1!V436,""))))</f>
        <v>1</v>
      </c>
      <c r="E438" s="6" t="str">
        <f t="shared" ca="1" si="27"/>
        <v>A</v>
      </c>
      <c r="F438" s="11">
        <v>436</v>
      </c>
      <c r="G438" s="11">
        <f ca="1">(COUNTIF($E$3:E438,$K$3))/F438</f>
        <v>0.62385321100917435</v>
      </c>
      <c r="H438" s="11">
        <f ca="1">(COUNTIF($E$3:E438,$K$5))/F438</f>
        <v>0.37614678899082571</v>
      </c>
      <c r="I438" s="11">
        <f t="shared" ca="1" si="28"/>
        <v>1</v>
      </c>
      <c r="Q438" s="11">
        <f t="shared" si="25"/>
        <v>0.66666666666666663</v>
      </c>
      <c r="R438" s="11">
        <f t="shared" si="26"/>
        <v>0.33333333333333331</v>
      </c>
    </row>
    <row r="439" spans="1:18" x14ac:dyDescent="0.3">
      <c r="A439" s="6">
        <f ca="1">IF($A$1="A",Tabelle1!B437,IF($A$1="B",Tabelle1!E437,IF($A$1="C",Tabelle1!H437,IF($A$1="D",Tabelle1!J437,""))))</f>
        <v>2</v>
      </c>
      <c r="C439" s="6">
        <f ca="1">IF($C$1="A",Tabelle1!N437,IF($C$1="B",Tabelle1!Q437,IF($C$1="C",Tabelle1!T437,IF($C$1="D",Tabelle1!V437,""))))</f>
        <v>1</v>
      </c>
      <c r="E439" s="6" t="str">
        <f t="shared" ca="1" si="27"/>
        <v>A</v>
      </c>
      <c r="F439" s="11">
        <v>437</v>
      </c>
      <c r="G439" s="11">
        <f ca="1">(COUNTIF($E$3:E439,$K$3))/F439</f>
        <v>0.62471395881006864</v>
      </c>
      <c r="H439" s="11">
        <f ca="1">(COUNTIF($E$3:E439,$K$5))/F439</f>
        <v>0.37528604118993136</v>
      </c>
      <c r="I439" s="11">
        <f t="shared" ca="1" si="28"/>
        <v>1</v>
      </c>
      <c r="Q439" s="11">
        <f t="shared" si="25"/>
        <v>0.66666666666666663</v>
      </c>
      <c r="R439" s="11">
        <f t="shared" si="26"/>
        <v>0.33333333333333331</v>
      </c>
    </row>
    <row r="440" spans="1:18" x14ac:dyDescent="0.3">
      <c r="A440" s="6">
        <f ca="1">IF($A$1="A",Tabelle1!B438,IF($A$1="B",Tabelle1!E438,IF($A$1="C",Tabelle1!H438,IF($A$1="D",Tabelle1!J438,""))))</f>
        <v>2</v>
      </c>
      <c r="C440" s="6">
        <f ca="1">IF($C$1="A",Tabelle1!N438,IF($C$1="B",Tabelle1!Q438,IF($C$1="C",Tabelle1!T438,IF($C$1="D",Tabelle1!V438,""))))</f>
        <v>5</v>
      </c>
      <c r="E440" s="6" t="str">
        <f t="shared" ca="1" si="27"/>
        <v>B</v>
      </c>
      <c r="F440" s="11">
        <v>438</v>
      </c>
      <c r="G440" s="11">
        <f ca="1">(COUNTIF($E$3:E440,$K$3))/F440</f>
        <v>0.62328767123287676</v>
      </c>
      <c r="H440" s="11">
        <f ca="1">(COUNTIF($E$3:E440,$K$5))/F440</f>
        <v>0.37671232876712329</v>
      </c>
      <c r="I440" s="11">
        <f t="shared" ca="1" si="28"/>
        <v>1</v>
      </c>
      <c r="Q440" s="11">
        <f t="shared" si="25"/>
        <v>0.66666666666666663</v>
      </c>
      <c r="R440" s="11">
        <f t="shared" si="26"/>
        <v>0.33333333333333331</v>
      </c>
    </row>
    <row r="441" spans="1:18" x14ac:dyDescent="0.3">
      <c r="A441" s="6">
        <f ca="1">IF($A$1="A",Tabelle1!B439,IF($A$1="B",Tabelle1!E439,IF($A$1="C",Tabelle1!H439,IF($A$1="D",Tabelle1!J439,""))))</f>
        <v>6</v>
      </c>
      <c r="C441" s="6">
        <f ca="1">IF($C$1="A",Tabelle1!N439,IF($C$1="B",Tabelle1!Q439,IF($C$1="C",Tabelle1!T439,IF($C$1="D",Tabelle1!V439,""))))</f>
        <v>1</v>
      </c>
      <c r="E441" s="6" t="str">
        <f t="shared" ca="1" si="27"/>
        <v>A</v>
      </c>
      <c r="F441" s="11">
        <v>439</v>
      </c>
      <c r="G441" s="11">
        <f ca="1">(COUNTIF($E$3:E441,$K$3))/F441</f>
        <v>0.62414578587699321</v>
      </c>
      <c r="H441" s="11">
        <f ca="1">(COUNTIF($E$3:E441,$K$5))/F441</f>
        <v>0.37585421412300685</v>
      </c>
      <c r="I441" s="11">
        <f t="shared" ca="1" si="28"/>
        <v>1</v>
      </c>
      <c r="Q441" s="11">
        <f t="shared" si="25"/>
        <v>0.66666666666666663</v>
      </c>
      <c r="R441" s="11">
        <f t="shared" si="26"/>
        <v>0.33333333333333331</v>
      </c>
    </row>
    <row r="442" spans="1:18" x14ac:dyDescent="0.3">
      <c r="A442" s="6">
        <f ca="1">IF($A$1="A",Tabelle1!B440,IF($A$1="B",Tabelle1!E440,IF($A$1="C",Tabelle1!H440,IF($A$1="D",Tabelle1!J440,""))))</f>
        <v>2</v>
      </c>
      <c r="C442" s="6">
        <f ca="1">IF($C$1="A",Tabelle1!N440,IF($C$1="B",Tabelle1!Q440,IF($C$1="C",Tabelle1!T440,IF($C$1="D",Tabelle1!V440,""))))</f>
        <v>1</v>
      </c>
      <c r="E442" s="6" t="str">
        <f t="shared" ca="1" si="27"/>
        <v>A</v>
      </c>
      <c r="F442" s="11">
        <v>440</v>
      </c>
      <c r="G442" s="11">
        <f ca="1">(COUNTIF($E$3:E442,$K$3))/F442</f>
        <v>0.625</v>
      </c>
      <c r="H442" s="11">
        <f ca="1">(COUNTIF($E$3:E442,$K$5))/F442</f>
        <v>0.375</v>
      </c>
      <c r="I442" s="11">
        <f t="shared" ca="1" si="28"/>
        <v>1</v>
      </c>
      <c r="Q442" s="11">
        <f t="shared" si="25"/>
        <v>0.66666666666666663</v>
      </c>
      <c r="R442" s="11">
        <f t="shared" si="26"/>
        <v>0.33333333333333331</v>
      </c>
    </row>
    <row r="443" spans="1:18" x14ac:dyDescent="0.3">
      <c r="A443" s="6">
        <f ca="1">IF($A$1="A",Tabelle1!B441,IF($A$1="B",Tabelle1!E441,IF($A$1="C",Tabelle1!H441,IF($A$1="D",Tabelle1!J441,""))))</f>
        <v>6</v>
      </c>
      <c r="C443" s="6">
        <f ca="1">IF($C$1="A",Tabelle1!N441,IF($C$1="B",Tabelle1!Q441,IF($C$1="C",Tabelle1!T441,IF($C$1="D",Tabelle1!V441,""))))</f>
        <v>5</v>
      </c>
      <c r="E443" s="6" t="str">
        <f t="shared" ca="1" si="27"/>
        <v>A</v>
      </c>
      <c r="F443" s="11">
        <v>441</v>
      </c>
      <c r="G443" s="11">
        <f ca="1">(COUNTIF($E$3:E443,$K$3))/F443</f>
        <v>0.62585034013605445</v>
      </c>
      <c r="H443" s="11">
        <f ca="1">(COUNTIF($E$3:E443,$K$5))/F443</f>
        <v>0.37414965986394561</v>
      </c>
      <c r="I443" s="11">
        <f t="shared" ca="1" si="28"/>
        <v>1</v>
      </c>
      <c r="Q443" s="11">
        <f t="shared" si="25"/>
        <v>0.66666666666666663</v>
      </c>
      <c r="R443" s="11">
        <f t="shared" si="26"/>
        <v>0.33333333333333331</v>
      </c>
    </row>
    <row r="444" spans="1:18" x14ac:dyDescent="0.3">
      <c r="A444" s="6">
        <f ca="1">IF($A$1="A",Tabelle1!B442,IF($A$1="B",Tabelle1!E442,IF($A$1="C",Tabelle1!H442,IF($A$1="D",Tabelle1!J442,""))))</f>
        <v>6</v>
      </c>
      <c r="C444" s="6">
        <f ca="1">IF($C$1="A",Tabelle1!N442,IF($C$1="B",Tabelle1!Q442,IF($C$1="C",Tabelle1!T442,IF($C$1="D",Tabelle1!V442,""))))</f>
        <v>1</v>
      </c>
      <c r="E444" s="6" t="str">
        <f t="shared" ca="1" si="27"/>
        <v>A</v>
      </c>
      <c r="F444" s="11">
        <v>442</v>
      </c>
      <c r="G444" s="11">
        <f ca="1">(COUNTIF($E$3:E444,$K$3))/F444</f>
        <v>0.62669683257918551</v>
      </c>
      <c r="H444" s="11">
        <f ca="1">(COUNTIF($E$3:E444,$K$5))/F444</f>
        <v>0.37330316742081449</v>
      </c>
      <c r="I444" s="11">
        <f t="shared" ca="1" si="28"/>
        <v>1</v>
      </c>
      <c r="Q444" s="11">
        <f t="shared" si="25"/>
        <v>0.66666666666666663</v>
      </c>
      <c r="R444" s="11">
        <f t="shared" si="26"/>
        <v>0.33333333333333331</v>
      </c>
    </row>
    <row r="445" spans="1:18" x14ac:dyDescent="0.3">
      <c r="A445" s="6">
        <f ca="1">IF($A$1="A",Tabelle1!B443,IF($A$1="B",Tabelle1!E443,IF($A$1="C",Tabelle1!H443,IF($A$1="D",Tabelle1!J443,""))))</f>
        <v>2</v>
      </c>
      <c r="C445" s="6">
        <f ca="1">IF($C$1="A",Tabelle1!N443,IF($C$1="B",Tabelle1!Q443,IF($C$1="C",Tabelle1!T443,IF($C$1="D",Tabelle1!V443,""))))</f>
        <v>5</v>
      </c>
      <c r="E445" s="6" t="str">
        <f t="shared" ca="1" si="27"/>
        <v>B</v>
      </c>
      <c r="F445" s="11">
        <v>443</v>
      </c>
      <c r="G445" s="11">
        <f ca="1">(COUNTIF($E$3:E445,$K$3))/F445</f>
        <v>0.62528216704288941</v>
      </c>
      <c r="H445" s="11">
        <f ca="1">(COUNTIF($E$3:E445,$K$5))/F445</f>
        <v>0.37471783295711059</v>
      </c>
      <c r="I445" s="11">
        <f t="shared" ca="1" si="28"/>
        <v>1</v>
      </c>
      <c r="Q445" s="11">
        <f t="shared" si="25"/>
        <v>0.66666666666666663</v>
      </c>
      <c r="R445" s="11">
        <f t="shared" si="26"/>
        <v>0.33333333333333331</v>
      </c>
    </row>
    <row r="446" spans="1:18" x14ac:dyDescent="0.3">
      <c r="A446" s="6">
        <f ca="1">IF($A$1="A",Tabelle1!B444,IF($A$1="B",Tabelle1!E444,IF($A$1="C",Tabelle1!H444,IF($A$1="D",Tabelle1!J444,""))))</f>
        <v>6</v>
      </c>
      <c r="C446" s="6">
        <f ca="1">IF($C$1="A",Tabelle1!N444,IF($C$1="B",Tabelle1!Q444,IF($C$1="C",Tabelle1!T444,IF($C$1="D",Tabelle1!V444,""))))</f>
        <v>5</v>
      </c>
      <c r="E446" s="6" t="str">
        <f t="shared" ca="1" si="27"/>
        <v>A</v>
      </c>
      <c r="F446" s="11">
        <v>444</v>
      </c>
      <c r="G446" s="11">
        <f ca="1">(COUNTIF($E$3:E446,$K$3))/F446</f>
        <v>0.62612612612612617</v>
      </c>
      <c r="H446" s="11">
        <f ca="1">(COUNTIF($E$3:E446,$K$5))/F446</f>
        <v>0.37387387387387389</v>
      </c>
      <c r="I446" s="11">
        <f t="shared" ca="1" si="28"/>
        <v>1</v>
      </c>
      <c r="Q446" s="11">
        <f t="shared" si="25"/>
        <v>0.66666666666666663</v>
      </c>
      <c r="R446" s="11">
        <f t="shared" si="26"/>
        <v>0.33333333333333331</v>
      </c>
    </row>
    <row r="447" spans="1:18" x14ac:dyDescent="0.3">
      <c r="A447" s="6">
        <f ca="1">IF($A$1="A",Tabelle1!B445,IF($A$1="B",Tabelle1!E445,IF($A$1="C",Tabelle1!H445,IF($A$1="D",Tabelle1!J445,""))))</f>
        <v>2</v>
      </c>
      <c r="C447" s="6">
        <f ca="1">IF($C$1="A",Tabelle1!N445,IF($C$1="B",Tabelle1!Q445,IF($C$1="C",Tabelle1!T445,IF($C$1="D",Tabelle1!V445,""))))</f>
        <v>1</v>
      </c>
      <c r="E447" s="6" t="str">
        <f t="shared" ca="1" si="27"/>
        <v>A</v>
      </c>
      <c r="F447" s="11">
        <v>445</v>
      </c>
      <c r="G447" s="11">
        <f ca="1">(COUNTIF($E$3:E447,$K$3))/F447</f>
        <v>0.62696629213483146</v>
      </c>
      <c r="H447" s="11">
        <f ca="1">(COUNTIF($E$3:E447,$K$5))/F447</f>
        <v>0.37303370786516854</v>
      </c>
      <c r="I447" s="11">
        <f t="shared" ca="1" si="28"/>
        <v>1</v>
      </c>
      <c r="Q447" s="11">
        <f t="shared" si="25"/>
        <v>0.66666666666666663</v>
      </c>
      <c r="R447" s="11">
        <f t="shared" si="26"/>
        <v>0.33333333333333331</v>
      </c>
    </row>
    <row r="448" spans="1:18" x14ac:dyDescent="0.3">
      <c r="A448" s="6">
        <f ca="1">IF($A$1="A",Tabelle1!B446,IF($A$1="B",Tabelle1!E446,IF($A$1="C",Tabelle1!H446,IF($A$1="D",Tabelle1!J446,""))))</f>
        <v>2</v>
      </c>
      <c r="C448" s="6">
        <f ca="1">IF($C$1="A",Tabelle1!N446,IF($C$1="B",Tabelle1!Q446,IF($C$1="C",Tabelle1!T446,IF($C$1="D",Tabelle1!V446,""))))</f>
        <v>1</v>
      </c>
      <c r="E448" s="6" t="str">
        <f t="shared" ca="1" si="27"/>
        <v>A</v>
      </c>
      <c r="F448" s="11">
        <v>446</v>
      </c>
      <c r="G448" s="11">
        <f ca="1">(COUNTIF($E$3:E448,$K$3))/F448</f>
        <v>0.62780269058295968</v>
      </c>
      <c r="H448" s="11">
        <f ca="1">(COUNTIF($E$3:E448,$K$5))/F448</f>
        <v>0.37219730941704038</v>
      </c>
      <c r="I448" s="11">
        <f t="shared" ca="1" si="28"/>
        <v>1</v>
      </c>
      <c r="Q448" s="11">
        <f t="shared" si="25"/>
        <v>0.66666666666666663</v>
      </c>
      <c r="R448" s="11">
        <f t="shared" si="26"/>
        <v>0.33333333333333331</v>
      </c>
    </row>
    <row r="449" spans="1:18" x14ac:dyDescent="0.3">
      <c r="A449" s="6">
        <f ca="1">IF($A$1="A",Tabelle1!B447,IF($A$1="B",Tabelle1!E447,IF($A$1="C",Tabelle1!H447,IF($A$1="D",Tabelle1!J447,""))))</f>
        <v>2</v>
      </c>
      <c r="C449" s="6">
        <f ca="1">IF($C$1="A",Tabelle1!N447,IF($C$1="B",Tabelle1!Q447,IF($C$1="C",Tabelle1!T447,IF($C$1="D",Tabelle1!V447,""))))</f>
        <v>1</v>
      </c>
      <c r="E449" s="6" t="str">
        <f t="shared" ca="1" si="27"/>
        <v>A</v>
      </c>
      <c r="F449" s="11">
        <v>447</v>
      </c>
      <c r="G449" s="11">
        <f ca="1">(COUNTIF($E$3:E449,$K$3))/F449</f>
        <v>0.62863534675615218</v>
      </c>
      <c r="H449" s="11">
        <f ca="1">(COUNTIF($E$3:E449,$K$5))/F449</f>
        <v>0.37136465324384788</v>
      </c>
      <c r="I449" s="11">
        <f t="shared" ca="1" si="28"/>
        <v>1</v>
      </c>
      <c r="Q449" s="11">
        <f t="shared" si="25"/>
        <v>0.66666666666666663</v>
      </c>
      <c r="R449" s="11">
        <f t="shared" si="26"/>
        <v>0.33333333333333331</v>
      </c>
    </row>
    <row r="450" spans="1:18" x14ac:dyDescent="0.3">
      <c r="A450" s="6">
        <f ca="1">IF($A$1="A",Tabelle1!B448,IF($A$1="B",Tabelle1!E448,IF($A$1="C",Tabelle1!H448,IF($A$1="D",Tabelle1!J448,""))))</f>
        <v>2</v>
      </c>
      <c r="C450" s="6">
        <f ca="1">IF($C$1="A",Tabelle1!N448,IF($C$1="B",Tabelle1!Q448,IF($C$1="C",Tabelle1!T448,IF($C$1="D",Tabelle1!V448,""))))</f>
        <v>1</v>
      </c>
      <c r="E450" s="6" t="str">
        <f t="shared" ca="1" si="27"/>
        <v>A</v>
      </c>
      <c r="F450" s="11">
        <v>448</v>
      </c>
      <c r="G450" s="11">
        <f ca="1">(COUNTIF($E$3:E450,$K$3))/F450</f>
        <v>0.6294642857142857</v>
      </c>
      <c r="H450" s="11">
        <f ca="1">(COUNTIF($E$3:E450,$K$5))/F450</f>
        <v>0.3705357142857143</v>
      </c>
      <c r="I450" s="11">
        <f t="shared" ca="1" si="28"/>
        <v>1</v>
      </c>
      <c r="Q450" s="11">
        <f t="shared" si="25"/>
        <v>0.66666666666666663</v>
      </c>
      <c r="R450" s="11">
        <f t="shared" si="26"/>
        <v>0.33333333333333331</v>
      </c>
    </row>
    <row r="451" spans="1:18" x14ac:dyDescent="0.3">
      <c r="A451" s="6">
        <f ca="1">IF($A$1="A",Tabelle1!B449,IF($A$1="B",Tabelle1!E449,IF($A$1="C",Tabelle1!H449,IF($A$1="D",Tabelle1!J449,""))))</f>
        <v>2</v>
      </c>
      <c r="C451" s="6">
        <f ca="1">IF($C$1="A",Tabelle1!N449,IF($C$1="B",Tabelle1!Q449,IF($C$1="C",Tabelle1!T449,IF($C$1="D",Tabelle1!V449,""))))</f>
        <v>1</v>
      </c>
      <c r="E451" s="6" t="str">
        <f t="shared" ca="1" si="27"/>
        <v>A</v>
      </c>
      <c r="F451" s="11">
        <v>449</v>
      </c>
      <c r="G451" s="11">
        <f ca="1">(COUNTIF($E$3:E451,$K$3))/F451</f>
        <v>0.63028953229398665</v>
      </c>
      <c r="H451" s="11">
        <f ca="1">(COUNTIF($E$3:E451,$K$5))/F451</f>
        <v>0.36971046770601335</v>
      </c>
      <c r="I451" s="11">
        <f t="shared" ca="1" si="28"/>
        <v>1</v>
      </c>
      <c r="Q451" s="11">
        <f t="shared" ref="Q451:Q502" si="29">$O$3</f>
        <v>0.66666666666666663</v>
      </c>
      <c r="R451" s="11">
        <f t="shared" ref="R451:R502" si="30">$O$5</f>
        <v>0.33333333333333331</v>
      </c>
    </row>
    <row r="452" spans="1:18" x14ac:dyDescent="0.3">
      <c r="A452" s="6">
        <f ca="1">IF($A$1="A",Tabelle1!B450,IF($A$1="B",Tabelle1!E450,IF($A$1="C",Tabelle1!H450,IF($A$1="D",Tabelle1!J450,""))))</f>
        <v>2</v>
      </c>
      <c r="C452" s="6">
        <f ca="1">IF($C$1="A",Tabelle1!N450,IF($C$1="B",Tabelle1!Q450,IF($C$1="C",Tabelle1!T450,IF($C$1="D",Tabelle1!V450,""))))</f>
        <v>1</v>
      </c>
      <c r="E452" s="6" t="str">
        <f t="shared" ref="E452:E502" ca="1" si="31">IF($A$2=$C$2,"",IF(A452&gt;C452, $A$1, $C$1))</f>
        <v>A</v>
      </c>
      <c r="F452" s="11">
        <v>450</v>
      </c>
      <c r="G452" s="11">
        <f ca="1">(COUNTIF($E$3:E452,$K$3))/F452</f>
        <v>0.63111111111111107</v>
      </c>
      <c r="H452" s="11">
        <f ca="1">(COUNTIF($E$3:E452,$K$5))/F452</f>
        <v>0.36888888888888888</v>
      </c>
      <c r="I452" s="11">
        <f t="shared" ref="I452:I502" ca="1" si="32">SUM(G452:H452)</f>
        <v>1</v>
      </c>
      <c r="Q452" s="11">
        <f t="shared" si="29"/>
        <v>0.66666666666666663</v>
      </c>
      <c r="R452" s="11">
        <f t="shared" si="30"/>
        <v>0.33333333333333331</v>
      </c>
    </row>
    <row r="453" spans="1:18" x14ac:dyDescent="0.3">
      <c r="A453" s="6">
        <f ca="1">IF($A$1="A",Tabelle1!B451,IF($A$1="B",Tabelle1!E451,IF($A$1="C",Tabelle1!H451,IF($A$1="D",Tabelle1!J451,""))))</f>
        <v>6</v>
      </c>
      <c r="C453" s="6">
        <f ca="1">IF($C$1="A",Tabelle1!N451,IF($C$1="B",Tabelle1!Q451,IF($C$1="C",Tabelle1!T451,IF($C$1="D",Tabelle1!V451,""))))</f>
        <v>5</v>
      </c>
      <c r="E453" s="6" t="str">
        <f t="shared" ca="1" si="31"/>
        <v>A</v>
      </c>
      <c r="F453" s="11">
        <v>451</v>
      </c>
      <c r="G453" s="11">
        <f ca="1">(COUNTIF($E$3:E453,$K$3))/F453</f>
        <v>0.63192904656319293</v>
      </c>
      <c r="H453" s="11">
        <f ca="1">(COUNTIF($E$3:E453,$K$5))/F453</f>
        <v>0.36807095343680707</v>
      </c>
      <c r="I453" s="11">
        <f t="shared" ca="1" si="32"/>
        <v>1</v>
      </c>
      <c r="Q453" s="11">
        <f t="shared" si="29"/>
        <v>0.66666666666666663</v>
      </c>
      <c r="R453" s="11">
        <f t="shared" si="30"/>
        <v>0.33333333333333331</v>
      </c>
    </row>
    <row r="454" spans="1:18" x14ac:dyDescent="0.3">
      <c r="A454" s="6">
        <f ca="1">IF($A$1="A",Tabelle1!B452,IF($A$1="B",Tabelle1!E452,IF($A$1="C",Tabelle1!H452,IF($A$1="D",Tabelle1!J452,""))))</f>
        <v>2</v>
      </c>
      <c r="C454" s="6">
        <f ca="1">IF($C$1="A",Tabelle1!N452,IF($C$1="B",Tabelle1!Q452,IF($C$1="C",Tabelle1!T452,IF($C$1="D",Tabelle1!V452,""))))</f>
        <v>5</v>
      </c>
      <c r="E454" s="6" t="str">
        <f t="shared" ca="1" si="31"/>
        <v>B</v>
      </c>
      <c r="F454" s="11">
        <v>452</v>
      </c>
      <c r="G454" s="11">
        <f ca="1">(COUNTIF($E$3:E454,$K$3))/F454</f>
        <v>0.63053097345132747</v>
      </c>
      <c r="H454" s="11">
        <f ca="1">(COUNTIF($E$3:E454,$K$5))/F454</f>
        <v>0.36946902654867259</v>
      </c>
      <c r="I454" s="11">
        <f t="shared" ca="1" si="32"/>
        <v>1</v>
      </c>
      <c r="Q454" s="11">
        <f t="shared" si="29"/>
        <v>0.66666666666666663</v>
      </c>
      <c r="R454" s="11">
        <f t="shared" si="30"/>
        <v>0.33333333333333331</v>
      </c>
    </row>
    <row r="455" spans="1:18" x14ac:dyDescent="0.3">
      <c r="A455" s="6">
        <f ca="1">IF($A$1="A",Tabelle1!B453,IF($A$1="B",Tabelle1!E453,IF($A$1="C",Tabelle1!H453,IF($A$1="D",Tabelle1!J453,""))))</f>
        <v>6</v>
      </c>
      <c r="C455" s="6">
        <f ca="1">IF($C$1="A",Tabelle1!N453,IF($C$1="B",Tabelle1!Q453,IF($C$1="C",Tabelle1!T453,IF($C$1="D",Tabelle1!V453,""))))</f>
        <v>1</v>
      </c>
      <c r="E455" s="6" t="str">
        <f t="shared" ca="1" si="31"/>
        <v>A</v>
      </c>
      <c r="F455" s="11">
        <v>453</v>
      </c>
      <c r="G455" s="11">
        <f ca="1">(COUNTIF($E$3:E455,$K$3))/F455</f>
        <v>0.63134657836644592</v>
      </c>
      <c r="H455" s="11">
        <f ca="1">(COUNTIF($E$3:E455,$K$5))/F455</f>
        <v>0.36865342163355408</v>
      </c>
      <c r="I455" s="11">
        <f t="shared" ca="1" si="32"/>
        <v>1</v>
      </c>
      <c r="Q455" s="11">
        <f t="shared" si="29"/>
        <v>0.66666666666666663</v>
      </c>
      <c r="R455" s="11">
        <f t="shared" si="30"/>
        <v>0.33333333333333331</v>
      </c>
    </row>
    <row r="456" spans="1:18" x14ac:dyDescent="0.3">
      <c r="A456" s="6">
        <f ca="1">IF($A$1="A",Tabelle1!B454,IF($A$1="B",Tabelle1!E454,IF($A$1="C",Tabelle1!H454,IF($A$1="D",Tabelle1!J454,""))))</f>
        <v>2</v>
      </c>
      <c r="C456" s="6">
        <f ca="1">IF($C$1="A",Tabelle1!N454,IF($C$1="B",Tabelle1!Q454,IF($C$1="C",Tabelle1!T454,IF($C$1="D",Tabelle1!V454,""))))</f>
        <v>1</v>
      </c>
      <c r="E456" s="6" t="str">
        <f t="shared" ca="1" si="31"/>
        <v>A</v>
      </c>
      <c r="F456" s="11">
        <v>454</v>
      </c>
      <c r="G456" s="11">
        <f ca="1">(COUNTIF($E$3:E456,$K$3))/F456</f>
        <v>0.63215859030837007</v>
      </c>
      <c r="H456" s="11">
        <f ca="1">(COUNTIF($E$3:E456,$K$5))/F456</f>
        <v>0.36784140969162998</v>
      </c>
      <c r="I456" s="11">
        <f t="shared" ca="1" si="32"/>
        <v>1</v>
      </c>
      <c r="Q456" s="11">
        <f t="shared" si="29"/>
        <v>0.66666666666666663</v>
      </c>
      <c r="R456" s="11">
        <f t="shared" si="30"/>
        <v>0.33333333333333331</v>
      </c>
    </row>
    <row r="457" spans="1:18" x14ac:dyDescent="0.3">
      <c r="A457" s="6">
        <f ca="1">IF($A$1="A",Tabelle1!B455,IF($A$1="B",Tabelle1!E455,IF($A$1="C",Tabelle1!H455,IF($A$1="D",Tabelle1!J455,""))))</f>
        <v>6</v>
      </c>
      <c r="C457" s="6">
        <f ca="1">IF($C$1="A",Tabelle1!N455,IF($C$1="B",Tabelle1!Q455,IF($C$1="C",Tabelle1!T455,IF($C$1="D",Tabelle1!V455,""))))</f>
        <v>5</v>
      </c>
      <c r="E457" s="6" t="str">
        <f t="shared" ca="1" si="31"/>
        <v>A</v>
      </c>
      <c r="F457" s="11">
        <v>455</v>
      </c>
      <c r="G457" s="11">
        <f ca="1">(COUNTIF($E$3:E457,$K$3))/F457</f>
        <v>0.63296703296703294</v>
      </c>
      <c r="H457" s="11">
        <f ca="1">(COUNTIF($E$3:E457,$K$5))/F457</f>
        <v>0.36703296703296701</v>
      </c>
      <c r="I457" s="11">
        <f t="shared" ca="1" si="32"/>
        <v>1</v>
      </c>
      <c r="Q457" s="11">
        <f t="shared" si="29"/>
        <v>0.66666666666666663</v>
      </c>
      <c r="R457" s="11">
        <f t="shared" si="30"/>
        <v>0.33333333333333331</v>
      </c>
    </row>
    <row r="458" spans="1:18" x14ac:dyDescent="0.3">
      <c r="A458" s="6">
        <f ca="1">IF($A$1="A",Tabelle1!B456,IF($A$1="B",Tabelle1!E456,IF($A$1="C",Tabelle1!H456,IF($A$1="D",Tabelle1!J456,""))))</f>
        <v>2</v>
      </c>
      <c r="C458" s="6">
        <f ca="1">IF($C$1="A",Tabelle1!N456,IF($C$1="B",Tabelle1!Q456,IF($C$1="C",Tabelle1!T456,IF($C$1="D",Tabelle1!V456,""))))</f>
        <v>5</v>
      </c>
      <c r="E458" s="6" t="str">
        <f t="shared" ca="1" si="31"/>
        <v>B</v>
      </c>
      <c r="F458" s="11">
        <v>456</v>
      </c>
      <c r="G458" s="11">
        <f ca="1">(COUNTIF($E$3:E458,$K$3))/F458</f>
        <v>0.63157894736842102</v>
      </c>
      <c r="H458" s="11">
        <f ca="1">(COUNTIF($E$3:E458,$K$5))/F458</f>
        <v>0.36842105263157893</v>
      </c>
      <c r="I458" s="11">
        <f t="shared" ca="1" si="32"/>
        <v>1</v>
      </c>
      <c r="Q458" s="11">
        <f t="shared" si="29"/>
        <v>0.66666666666666663</v>
      </c>
      <c r="R458" s="11">
        <f t="shared" si="30"/>
        <v>0.33333333333333331</v>
      </c>
    </row>
    <row r="459" spans="1:18" x14ac:dyDescent="0.3">
      <c r="A459" s="6">
        <f ca="1">IF($A$1="A",Tabelle1!B457,IF($A$1="B",Tabelle1!E457,IF($A$1="C",Tabelle1!H457,IF($A$1="D",Tabelle1!J457,""))))</f>
        <v>2</v>
      </c>
      <c r="C459" s="6">
        <f ca="1">IF($C$1="A",Tabelle1!N457,IF($C$1="B",Tabelle1!Q457,IF($C$1="C",Tabelle1!T457,IF($C$1="D",Tabelle1!V457,""))))</f>
        <v>5</v>
      </c>
      <c r="E459" s="6" t="str">
        <f t="shared" ca="1" si="31"/>
        <v>B</v>
      </c>
      <c r="F459" s="11">
        <v>457</v>
      </c>
      <c r="G459" s="11">
        <f ca="1">(COUNTIF($E$3:E459,$K$3))/F459</f>
        <v>0.63019693654266962</v>
      </c>
      <c r="H459" s="11">
        <f ca="1">(COUNTIF($E$3:E459,$K$5))/F459</f>
        <v>0.36980306345733044</v>
      </c>
      <c r="I459" s="11">
        <f t="shared" ca="1" si="32"/>
        <v>1</v>
      </c>
      <c r="Q459" s="11">
        <f t="shared" si="29"/>
        <v>0.66666666666666663</v>
      </c>
      <c r="R459" s="11">
        <f t="shared" si="30"/>
        <v>0.33333333333333331</v>
      </c>
    </row>
    <row r="460" spans="1:18" x14ac:dyDescent="0.3">
      <c r="A460" s="6">
        <f ca="1">IF($A$1="A",Tabelle1!B458,IF($A$1="B",Tabelle1!E458,IF($A$1="C",Tabelle1!H458,IF($A$1="D",Tabelle1!J458,""))))</f>
        <v>6</v>
      </c>
      <c r="C460" s="6">
        <f ca="1">IF($C$1="A",Tabelle1!N458,IF($C$1="B",Tabelle1!Q458,IF($C$1="C",Tabelle1!T458,IF($C$1="D",Tabelle1!V458,""))))</f>
        <v>5</v>
      </c>
      <c r="E460" s="6" t="str">
        <f t="shared" ca="1" si="31"/>
        <v>A</v>
      </c>
      <c r="F460" s="11">
        <v>458</v>
      </c>
      <c r="G460" s="11">
        <f ca="1">(COUNTIF($E$3:E460,$K$3))/F460</f>
        <v>0.63100436681222705</v>
      </c>
      <c r="H460" s="11">
        <f ca="1">(COUNTIF($E$3:E460,$K$5))/F460</f>
        <v>0.36899563318777295</v>
      </c>
      <c r="I460" s="11">
        <f t="shared" ca="1" si="32"/>
        <v>1</v>
      </c>
      <c r="Q460" s="11">
        <f t="shared" si="29"/>
        <v>0.66666666666666663</v>
      </c>
      <c r="R460" s="11">
        <f t="shared" si="30"/>
        <v>0.33333333333333331</v>
      </c>
    </row>
    <row r="461" spans="1:18" x14ac:dyDescent="0.3">
      <c r="A461" s="6">
        <f ca="1">IF($A$1="A",Tabelle1!B459,IF($A$1="B",Tabelle1!E459,IF($A$1="C",Tabelle1!H459,IF($A$1="D",Tabelle1!J459,""))))</f>
        <v>6</v>
      </c>
      <c r="C461" s="6">
        <f ca="1">IF($C$1="A",Tabelle1!N459,IF($C$1="B",Tabelle1!Q459,IF($C$1="C",Tabelle1!T459,IF($C$1="D",Tabelle1!V459,""))))</f>
        <v>5</v>
      </c>
      <c r="E461" s="6" t="str">
        <f t="shared" ca="1" si="31"/>
        <v>A</v>
      </c>
      <c r="F461" s="11">
        <v>459</v>
      </c>
      <c r="G461" s="11">
        <f ca="1">(COUNTIF($E$3:E461,$K$3))/F461</f>
        <v>0.63180827886710245</v>
      </c>
      <c r="H461" s="11">
        <f ca="1">(COUNTIF($E$3:E461,$K$5))/F461</f>
        <v>0.36819172113289761</v>
      </c>
      <c r="I461" s="11">
        <f t="shared" ca="1" si="32"/>
        <v>1</v>
      </c>
      <c r="Q461" s="11">
        <f t="shared" si="29"/>
        <v>0.66666666666666663</v>
      </c>
      <c r="R461" s="11">
        <f t="shared" si="30"/>
        <v>0.33333333333333331</v>
      </c>
    </row>
    <row r="462" spans="1:18" x14ac:dyDescent="0.3">
      <c r="A462" s="6">
        <f ca="1">IF($A$1="A",Tabelle1!B460,IF($A$1="B",Tabelle1!E460,IF($A$1="C",Tabelle1!H460,IF($A$1="D",Tabelle1!J460,""))))</f>
        <v>6</v>
      </c>
      <c r="C462" s="6">
        <f ca="1">IF($C$1="A",Tabelle1!N460,IF($C$1="B",Tabelle1!Q460,IF($C$1="C",Tabelle1!T460,IF($C$1="D",Tabelle1!V460,""))))</f>
        <v>1</v>
      </c>
      <c r="E462" s="6" t="str">
        <f t="shared" ca="1" si="31"/>
        <v>A</v>
      </c>
      <c r="F462" s="11">
        <v>460</v>
      </c>
      <c r="G462" s="11">
        <f ca="1">(COUNTIF($E$3:E462,$K$3))/F462</f>
        <v>0.63260869565217392</v>
      </c>
      <c r="H462" s="11">
        <f ca="1">(COUNTIF($E$3:E462,$K$5))/F462</f>
        <v>0.36739130434782608</v>
      </c>
      <c r="I462" s="11">
        <f t="shared" ca="1" si="32"/>
        <v>1</v>
      </c>
      <c r="Q462" s="11">
        <f t="shared" si="29"/>
        <v>0.66666666666666663</v>
      </c>
      <c r="R462" s="11">
        <f t="shared" si="30"/>
        <v>0.33333333333333331</v>
      </c>
    </row>
    <row r="463" spans="1:18" x14ac:dyDescent="0.3">
      <c r="A463" s="6">
        <f ca="1">IF($A$1="A",Tabelle1!B461,IF($A$1="B",Tabelle1!E461,IF($A$1="C",Tabelle1!H461,IF($A$1="D",Tabelle1!J461,""))))</f>
        <v>2</v>
      </c>
      <c r="C463" s="6">
        <f ca="1">IF($C$1="A",Tabelle1!N461,IF($C$1="B",Tabelle1!Q461,IF($C$1="C",Tabelle1!T461,IF($C$1="D",Tabelle1!V461,""))))</f>
        <v>5</v>
      </c>
      <c r="E463" s="6" t="str">
        <f t="shared" ca="1" si="31"/>
        <v>B</v>
      </c>
      <c r="F463" s="11">
        <v>461</v>
      </c>
      <c r="G463" s="11">
        <f ca="1">(COUNTIF($E$3:E463,$K$3))/F463</f>
        <v>0.63123644251626898</v>
      </c>
      <c r="H463" s="11">
        <f ca="1">(COUNTIF($E$3:E463,$K$5))/F463</f>
        <v>0.36876355748373102</v>
      </c>
      <c r="I463" s="11">
        <f t="shared" ca="1" si="32"/>
        <v>1</v>
      </c>
      <c r="Q463" s="11">
        <f t="shared" si="29"/>
        <v>0.66666666666666663</v>
      </c>
      <c r="R463" s="11">
        <f t="shared" si="30"/>
        <v>0.33333333333333331</v>
      </c>
    </row>
    <row r="464" spans="1:18" x14ac:dyDescent="0.3">
      <c r="A464" s="6">
        <f ca="1">IF($A$1="A",Tabelle1!B462,IF($A$1="B",Tabelle1!E462,IF($A$1="C",Tabelle1!H462,IF($A$1="D",Tabelle1!J462,""))))</f>
        <v>2</v>
      </c>
      <c r="C464" s="6">
        <f ca="1">IF($C$1="A",Tabelle1!N462,IF($C$1="B",Tabelle1!Q462,IF($C$1="C",Tabelle1!T462,IF($C$1="D",Tabelle1!V462,""))))</f>
        <v>5</v>
      </c>
      <c r="E464" s="6" t="str">
        <f t="shared" ca="1" si="31"/>
        <v>B</v>
      </c>
      <c r="F464" s="11">
        <v>462</v>
      </c>
      <c r="G464" s="11">
        <f ca="1">(COUNTIF($E$3:E464,$K$3))/F464</f>
        <v>0.62987012987012991</v>
      </c>
      <c r="H464" s="11">
        <f ca="1">(COUNTIF($E$3:E464,$K$5))/F464</f>
        <v>0.37012987012987014</v>
      </c>
      <c r="I464" s="11">
        <f t="shared" ca="1" si="32"/>
        <v>1</v>
      </c>
      <c r="Q464" s="11">
        <f t="shared" si="29"/>
        <v>0.66666666666666663</v>
      </c>
      <c r="R464" s="11">
        <f t="shared" si="30"/>
        <v>0.33333333333333331</v>
      </c>
    </row>
    <row r="465" spans="1:18" x14ac:dyDescent="0.3">
      <c r="A465" s="6">
        <f ca="1">IF($A$1="A",Tabelle1!B463,IF($A$1="B",Tabelle1!E463,IF($A$1="C",Tabelle1!H463,IF($A$1="D",Tabelle1!J463,""))))</f>
        <v>2</v>
      </c>
      <c r="C465" s="6">
        <f ca="1">IF($C$1="A",Tabelle1!N463,IF($C$1="B",Tabelle1!Q463,IF($C$1="C",Tabelle1!T463,IF($C$1="D",Tabelle1!V463,""))))</f>
        <v>1</v>
      </c>
      <c r="E465" s="6" t="str">
        <f t="shared" ca="1" si="31"/>
        <v>A</v>
      </c>
      <c r="F465" s="11">
        <v>463</v>
      </c>
      <c r="G465" s="11">
        <f ca="1">(COUNTIF($E$3:E465,$K$3))/F465</f>
        <v>0.63066954643628514</v>
      </c>
      <c r="H465" s="11">
        <f ca="1">(COUNTIF($E$3:E465,$K$5))/F465</f>
        <v>0.36933045356371491</v>
      </c>
      <c r="I465" s="11">
        <f t="shared" ca="1" si="32"/>
        <v>1</v>
      </c>
      <c r="Q465" s="11">
        <f t="shared" si="29"/>
        <v>0.66666666666666663</v>
      </c>
      <c r="R465" s="11">
        <f t="shared" si="30"/>
        <v>0.33333333333333331</v>
      </c>
    </row>
    <row r="466" spans="1:18" x14ac:dyDescent="0.3">
      <c r="A466" s="6">
        <f ca="1">IF($A$1="A",Tabelle1!B464,IF($A$1="B",Tabelle1!E464,IF($A$1="C",Tabelle1!H464,IF($A$1="D",Tabelle1!J464,""))))</f>
        <v>2</v>
      </c>
      <c r="C466" s="6">
        <f ca="1">IF($C$1="A",Tabelle1!N464,IF($C$1="B",Tabelle1!Q464,IF($C$1="C",Tabelle1!T464,IF($C$1="D",Tabelle1!V464,""))))</f>
        <v>1</v>
      </c>
      <c r="E466" s="6" t="str">
        <f t="shared" ca="1" si="31"/>
        <v>A</v>
      </c>
      <c r="F466" s="11">
        <v>464</v>
      </c>
      <c r="G466" s="11">
        <f ca="1">(COUNTIF($E$3:E466,$K$3))/F466</f>
        <v>0.63146551724137934</v>
      </c>
      <c r="H466" s="11">
        <f ca="1">(COUNTIF($E$3:E466,$K$5))/F466</f>
        <v>0.36853448275862066</v>
      </c>
      <c r="I466" s="11">
        <f t="shared" ca="1" si="32"/>
        <v>1</v>
      </c>
      <c r="Q466" s="11">
        <f t="shared" si="29"/>
        <v>0.66666666666666663</v>
      </c>
      <c r="R466" s="11">
        <f t="shared" si="30"/>
        <v>0.33333333333333331</v>
      </c>
    </row>
    <row r="467" spans="1:18" x14ac:dyDescent="0.3">
      <c r="A467" s="6">
        <f ca="1">IF($A$1="A",Tabelle1!B465,IF($A$1="B",Tabelle1!E465,IF($A$1="C",Tabelle1!H465,IF($A$1="D",Tabelle1!J465,""))))</f>
        <v>2</v>
      </c>
      <c r="C467" s="6">
        <f ca="1">IF($C$1="A",Tabelle1!N465,IF($C$1="B",Tabelle1!Q465,IF($C$1="C",Tabelle1!T465,IF($C$1="D",Tabelle1!V465,""))))</f>
        <v>1</v>
      </c>
      <c r="E467" s="6" t="str">
        <f t="shared" ca="1" si="31"/>
        <v>A</v>
      </c>
      <c r="F467" s="11">
        <v>465</v>
      </c>
      <c r="G467" s="11">
        <f ca="1">(COUNTIF($E$3:E467,$K$3))/F467</f>
        <v>0.63225806451612898</v>
      </c>
      <c r="H467" s="11">
        <f ca="1">(COUNTIF($E$3:E467,$K$5))/F467</f>
        <v>0.36774193548387096</v>
      </c>
      <c r="I467" s="11">
        <f t="shared" ca="1" si="32"/>
        <v>1</v>
      </c>
      <c r="Q467" s="11">
        <f t="shared" si="29"/>
        <v>0.66666666666666663</v>
      </c>
      <c r="R467" s="11">
        <f t="shared" si="30"/>
        <v>0.33333333333333331</v>
      </c>
    </row>
    <row r="468" spans="1:18" x14ac:dyDescent="0.3">
      <c r="A468" s="6">
        <f ca="1">IF($A$1="A",Tabelle1!B466,IF($A$1="B",Tabelle1!E466,IF($A$1="C",Tabelle1!H466,IF($A$1="D",Tabelle1!J466,""))))</f>
        <v>6</v>
      </c>
      <c r="C468" s="6">
        <f ca="1">IF($C$1="A",Tabelle1!N466,IF($C$1="B",Tabelle1!Q466,IF($C$1="C",Tabelle1!T466,IF($C$1="D",Tabelle1!V466,""))))</f>
        <v>1</v>
      </c>
      <c r="E468" s="6" t="str">
        <f t="shared" ca="1" si="31"/>
        <v>A</v>
      </c>
      <c r="F468" s="11">
        <v>466</v>
      </c>
      <c r="G468" s="11">
        <f ca="1">(COUNTIF($E$3:E468,$K$3))/F468</f>
        <v>0.63304721030042921</v>
      </c>
      <c r="H468" s="11">
        <f ca="1">(COUNTIF($E$3:E468,$K$5))/F468</f>
        <v>0.36695278969957079</v>
      </c>
      <c r="I468" s="11">
        <f t="shared" ca="1" si="32"/>
        <v>1</v>
      </c>
      <c r="Q468" s="11">
        <f t="shared" si="29"/>
        <v>0.66666666666666663</v>
      </c>
      <c r="R468" s="11">
        <f t="shared" si="30"/>
        <v>0.33333333333333331</v>
      </c>
    </row>
    <row r="469" spans="1:18" x14ac:dyDescent="0.3">
      <c r="A469" s="6">
        <f ca="1">IF($A$1="A",Tabelle1!B467,IF($A$1="B",Tabelle1!E467,IF($A$1="C",Tabelle1!H467,IF($A$1="D",Tabelle1!J467,""))))</f>
        <v>2</v>
      </c>
      <c r="C469" s="6">
        <f ca="1">IF($C$1="A",Tabelle1!N467,IF($C$1="B",Tabelle1!Q467,IF($C$1="C",Tabelle1!T467,IF($C$1="D",Tabelle1!V467,""))))</f>
        <v>5</v>
      </c>
      <c r="E469" s="6" t="str">
        <f t="shared" ca="1" si="31"/>
        <v>B</v>
      </c>
      <c r="F469" s="11">
        <v>467</v>
      </c>
      <c r="G469" s="11">
        <f ca="1">(COUNTIF($E$3:E469,$K$3))/F469</f>
        <v>0.6316916488222698</v>
      </c>
      <c r="H469" s="11">
        <f ca="1">(COUNTIF($E$3:E469,$K$5))/F469</f>
        <v>0.3683083511777302</v>
      </c>
      <c r="I469" s="11">
        <f t="shared" ca="1" si="32"/>
        <v>1</v>
      </c>
      <c r="Q469" s="11">
        <f t="shared" si="29"/>
        <v>0.66666666666666663</v>
      </c>
      <c r="R469" s="11">
        <f t="shared" si="30"/>
        <v>0.33333333333333331</v>
      </c>
    </row>
    <row r="470" spans="1:18" x14ac:dyDescent="0.3">
      <c r="A470" s="6">
        <f ca="1">IF($A$1="A",Tabelle1!B468,IF($A$1="B",Tabelle1!E468,IF($A$1="C",Tabelle1!H468,IF($A$1="D",Tabelle1!J468,""))))</f>
        <v>6</v>
      </c>
      <c r="C470" s="6">
        <f ca="1">IF($C$1="A",Tabelle1!N468,IF($C$1="B",Tabelle1!Q468,IF($C$1="C",Tabelle1!T468,IF($C$1="D",Tabelle1!V468,""))))</f>
        <v>1</v>
      </c>
      <c r="E470" s="6" t="str">
        <f t="shared" ca="1" si="31"/>
        <v>A</v>
      </c>
      <c r="F470" s="11">
        <v>468</v>
      </c>
      <c r="G470" s="11">
        <f ca="1">(COUNTIF($E$3:E470,$K$3))/F470</f>
        <v>0.63247863247863245</v>
      </c>
      <c r="H470" s="11">
        <f ca="1">(COUNTIF($E$3:E470,$K$5))/F470</f>
        <v>0.36752136752136755</v>
      </c>
      <c r="I470" s="11">
        <f t="shared" ca="1" si="32"/>
        <v>1</v>
      </c>
      <c r="Q470" s="11">
        <f t="shared" si="29"/>
        <v>0.66666666666666663</v>
      </c>
      <c r="R470" s="11">
        <f t="shared" si="30"/>
        <v>0.33333333333333331</v>
      </c>
    </row>
    <row r="471" spans="1:18" x14ac:dyDescent="0.3">
      <c r="A471" s="6">
        <f ca="1">IF($A$1="A",Tabelle1!B469,IF($A$1="B",Tabelle1!E469,IF($A$1="C",Tabelle1!H469,IF($A$1="D",Tabelle1!J469,""))))</f>
        <v>2</v>
      </c>
      <c r="C471" s="6">
        <f ca="1">IF($C$1="A",Tabelle1!N469,IF($C$1="B",Tabelle1!Q469,IF($C$1="C",Tabelle1!T469,IF($C$1="D",Tabelle1!V469,""))))</f>
        <v>5</v>
      </c>
      <c r="E471" s="6" t="str">
        <f t="shared" ca="1" si="31"/>
        <v>B</v>
      </c>
      <c r="F471" s="11">
        <v>469</v>
      </c>
      <c r="G471" s="11">
        <f ca="1">(COUNTIF($E$3:E471,$K$3))/F471</f>
        <v>0.63113006396588489</v>
      </c>
      <c r="H471" s="11">
        <f ca="1">(COUNTIF($E$3:E471,$K$5))/F471</f>
        <v>0.36886993603411516</v>
      </c>
      <c r="I471" s="11">
        <f t="shared" ca="1" si="32"/>
        <v>1</v>
      </c>
      <c r="Q471" s="11">
        <f t="shared" si="29"/>
        <v>0.66666666666666663</v>
      </c>
      <c r="R471" s="11">
        <f t="shared" si="30"/>
        <v>0.33333333333333331</v>
      </c>
    </row>
    <row r="472" spans="1:18" x14ac:dyDescent="0.3">
      <c r="A472" s="6">
        <f ca="1">IF($A$1="A",Tabelle1!B470,IF($A$1="B",Tabelle1!E470,IF($A$1="C",Tabelle1!H470,IF($A$1="D",Tabelle1!J470,""))))</f>
        <v>6</v>
      </c>
      <c r="C472" s="6">
        <f ca="1">IF($C$1="A",Tabelle1!N470,IF($C$1="B",Tabelle1!Q470,IF($C$1="C",Tabelle1!T470,IF($C$1="D",Tabelle1!V470,""))))</f>
        <v>1</v>
      </c>
      <c r="E472" s="6" t="str">
        <f t="shared" ca="1" si="31"/>
        <v>A</v>
      </c>
      <c r="F472" s="11">
        <v>470</v>
      </c>
      <c r="G472" s="11">
        <f ca="1">(COUNTIF($E$3:E472,$K$3))/F472</f>
        <v>0.63191489361702124</v>
      </c>
      <c r="H472" s="11">
        <f ca="1">(COUNTIF($E$3:E472,$K$5))/F472</f>
        <v>0.3680851063829787</v>
      </c>
      <c r="I472" s="11">
        <f t="shared" ca="1" si="32"/>
        <v>1</v>
      </c>
      <c r="Q472" s="11">
        <f t="shared" si="29"/>
        <v>0.66666666666666663</v>
      </c>
      <c r="R472" s="11">
        <f t="shared" si="30"/>
        <v>0.33333333333333331</v>
      </c>
    </row>
    <row r="473" spans="1:18" x14ac:dyDescent="0.3">
      <c r="A473" s="6">
        <f ca="1">IF($A$1="A",Tabelle1!B471,IF($A$1="B",Tabelle1!E471,IF($A$1="C",Tabelle1!H471,IF($A$1="D",Tabelle1!J471,""))))</f>
        <v>2</v>
      </c>
      <c r="C473" s="6">
        <f ca="1">IF($C$1="A",Tabelle1!N471,IF($C$1="B",Tabelle1!Q471,IF($C$1="C",Tabelle1!T471,IF($C$1="D",Tabelle1!V471,""))))</f>
        <v>5</v>
      </c>
      <c r="E473" s="6" t="str">
        <f t="shared" ca="1" si="31"/>
        <v>B</v>
      </c>
      <c r="F473" s="11">
        <v>471</v>
      </c>
      <c r="G473" s="11">
        <f ca="1">(COUNTIF($E$3:E473,$K$3))/F473</f>
        <v>0.63057324840764328</v>
      </c>
      <c r="H473" s="11">
        <f ca="1">(COUNTIF($E$3:E473,$K$5))/F473</f>
        <v>0.36942675159235666</v>
      </c>
      <c r="I473" s="11">
        <f t="shared" ca="1" si="32"/>
        <v>1</v>
      </c>
      <c r="Q473" s="11">
        <f t="shared" si="29"/>
        <v>0.66666666666666663</v>
      </c>
      <c r="R473" s="11">
        <f t="shared" si="30"/>
        <v>0.33333333333333331</v>
      </c>
    </row>
    <row r="474" spans="1:18" x14ac:dyDescent="0.3">
      <c r="A474" s="6">
        <f ca="1">IF($A$1="A",Tabelle1!B472,IF($A$1="B",Tabelle1!E472,IF($A$1="C",Tabelle1!H472,IF($A$1="D",Tabelle1!J472,""))))</f>
        <v>2</v>
      </c>
      <c r="C474" s="6">
        <f ca="1">IF($C$1="A",Tabelle1!N472,IF($C$1="B",Tabelle1!Q472,IF($C$1="C",Tabelle1!T472,IF($C$1="D",Tabelle1!V472,""))))</f>
        <v>5</v>
      </c>
      <c r="E474" s="6" t="str">
        <f t="shared" ca="1" si="31"/>
        <v>B</v>
      </c>
      <c r="F474" s="11">
        <v>472</v>
      </c>
      <c r="G474" s="11">
        <f ca="1">(COUNTIF($E$3:E474,$K$3))/F474</f>
        <v>0.62923728813559321</v>
      </c>
      <c r="H474" s="11">
        <f ca="1">(COUNTIF($E$3:E474,$K$5))/F474</f>
        <v>0.37076271186440679</v>
      </c>
      <c r="I474" s="11">
        <f t="shared" ca="1" si="32"/>
        <v>1</v>
      </c>
      <c r="Q474" s="11">
        <f t="shared" si="29"/>
        <v>0.66666666666666663</v>
      </c>
      <c r="R474" s="11">
        <f t="shared" si="30"/>
        <v>0.33333333333333331</v>
      </c>
    </row>
    <row r="475" spans="1:18" x14ac:dyDescent="0.3">
      <c r="A475" s="6">
        <f ca="1">IF($A$1="A",Tabelle1!B473,IF($A$1="B",Tabelle1!E473,IF($A$1="C",Tabelle1!H473,IF($A$1="D",Tabelle1!J473,""))))</f>
        <v>2</v>
      </c>
      <c r="C475" s="6">
        <f ca="1">IF($C$1="A",Tabelle1!N473,IF($C$1="B",Tabelle1!Q473,IF($C$1="C",Tabelle1!T473,IF($C$1="D",Tabelle1!V473,""))))</f>
        <v>5</v>
      </c>
      <c r="E475" s="6" t="str">
        <f t="shared" ca="1" si="31"/>
        <v>B</v>
      </c>
      <c r="F475" s="11">
        <v>473</v>
      </c>
      <c r="G475" s="11">
        <f ca="1">(COUNTIF($E$3:E475,$K$3))/F475</f>
        <v>0.62790697674418605</v>
      </c>
      <c r="H475" s="11">
        <f ca="1">(COUNTIF($E$3:E475,$K$5))/F475</f>
        <v>0.37209302325581395</v>
      </c>
      <c r="I475" s="11">
        <f t="shared" ca="1" si="32"/>
        <v>1</v>
      </c>
      <c r="Q475" s="11">
        <f t="shared" si="29"/>
        <v>0.66666666666666663</v>
      </c>
      <c r="R475" s="11">
        <f t="shared" si="30"/>
        <v>0.33333333333333331</v>
      </c>
    </row>
    <row r="476" spans="1:18" x14ac:dyDescent="0.3">
      <c r="A476" s="6">
        <f ca="1">IF($A$1="A",Tabelle1!B474,IF($A$1="B",Tabelle1!E474,IF($A$1="C",Tabelle1!H474,IF($A$1="D",Tabelle1!J474,""))))</f>
        <v>6</v>
      </c>
      <c r="C476" s="6">
        <f ca="1">IF($C$1="A",Tabelle1!N474,IF($C$1="B",Tabelle1!Q474,IF($C$1="C",Tabelle1!T474,IF($C$1="D",Tabelle1!V474,""))))</f>
        <v>5</v>
      </c>
      <c r="E476" s="6" t="str">
        <f t="shared" ca="1" si="31"/>
        <v>A</v>
      </c>
      <c r="F476" s="11">
        <v>474</v>
      </c>
      <c r="G476" s="11">
        <f ca="1">(COUNTIF($E$3:E476,$K$3))/F476</f>
        <v>0.62869198312236285</v>
      </c>
      <c r="H476" s="11">
        <f ca="1">(COUNTIF($E$3:E476,$K$5))/F476</f>
        <v>0.37130801687763715</v>
      </c>
      <c r="I476" s="11">
        <f t="shared" ca="1" si="32"/>
        <v>1</v>
      </c>
      <c r="Q476" s="11">
        <f t="shared" si="29"/>
        <v>0.66666666666666663</v>
      </c>
      <c r="R476" s="11">
        <f t="shared" si="30"/>
        <v>0.33333333333333331</v>
      </c>
    </row>
    <row r="477" spans="1:18" x14ac:dyDescent="0.3">
      <c r="A477" s="6">
        <f ca="1">IF($A$1="A",Tabelle1!B475,IF($A$1="B",Tabelle1!E475,IF($A$1="C",Tabelle1!H475,IF($A$1="D",Tabelle1!J475,""))))</f>
        <v>6</v>
      </c>
      <c r="C477" s="6">
        <f ca="1">IF($C$1="A",Tabelle1!N475,IF($C$1="B",Tabelle1!Q475,IF($C$1="C",Tabelle1!T475,IF($C$1="D",Tabelle1!V475,""))))</f>
        <v>1</v>
      </c>
      <c r="E477" s="6" t="str">
        <f t="shared" ca="1" si="31"/>
        <v>A</v>
      </c>
      <c r="F477" s="11">
        <v>475</v>
      </c>
      <c r="G477" s="11">
        <f ca="1">(COUNTIF($E$3:E477,$K$3))/F477</f>
        <v>0.6294736842105263</v>
      </c>
      <c r="H477" s="11">
        <f ca="1">(COUNTIF($E$3:E477,$K$5))/F477</f>
        <v>0.3705263157894737</v>
      </c>
      <c r="I477" s="11">
        <f t="shared" ca="1" si="32"/>
        <v>1</v>
      </c>
      <c r="Q477" s="11">
        <f t="shared" si="29"/>
        <v>0.66666666666666663</v>
      </c>
      <c r="R477" s="11">
        <f t="shared" si="30"/>
        <v>0.33333333333333331</v>
      </c>
    </row>
    <row r="478" spans="1:18" x14ac:dyDescent="0.3">
      <c r="A478" s="6">
        <f ca="1">IF($A$1="A",Tabelle1!B476,IF($A$1="B",Tabelle1!E476,IF($A$1="C",Tabelle1!H476,IF($A$1="D",Tabelle1!J476,""))))</f>
        <v>2</v>
      </c>
      <c r="C478" s="6">
        <f ca="1">IF($C$1="A",Tabelle1!N476,IF($C$1="B",Tabelle1!Q476,IF($C$1="C",Tabelle1!T476,IF($C$1="D",Tabelle1!V476,""))))</f>
        <v>5</v>
      </c>
      <c r="E478" s="6" t="str">
        <f t="shared" ca="1" si="31"/>
        <v>B</v>
      </c>
      <c r="F478" s="11">
        <v>476</v>
      </c>
      <c r="G478" s="11">
        <f ca="1">(COUNTIF($E$3:E478,$K$3))/F478</f>
        <v>0.62815126050420167</v>
      </c>
      <c r="H478" s="11">
        <f ca="1">(COUNTIF($E$3:E478,$K$5))/F478</f>
        <v>0.37184873949579833</v>
      </c>
      <c r="I478" s="11">
        <f t="shared" ca="1" si="32"/>
        <v>1</v>
      </c>
      <c r="Q478" s="11">
        <f t="shared" si="29"/>
        <v>0.66666666666666663</v>
      </c>
      <c r="R478" s="11">
        <f t="shared" si="30"/>
        <v>0.33333333333333331</v>
      </c>
    </row>
    <row r="479" spans="1:18" x14ac:dyDescent="0.3">
      <c r="A479" s="6">
        <f ca="1">IF($A$1="A",Tabelle1!B477,IF($A$1="B",Tabelle1!E477,IF($A$1="C",Tabelle1!H477,IF($A$1="D",Tabelle1!J477,""))))</f>
        <v>6</v>
      </c>
      <c r="C479" s="6">
        <f ca="1">IF($C$1="A",Tabelle1!N477,IF($C$1="B",Tabelle1!Q477,IF($C$1="C",Tabelle1!T477,IF($C$1="D",Tabelle1!V477,""))))</f>
        <v>5</v>
      </c>
      <c r="E479" s="6" t="str">
        <f t="shared" ca="1" si="31"/>
        <v>A</v>
      </c>
      <c r="F479" s="11">
        <v>477</v>
      </c>
      <c r="G479" s="11">
        <f ca="1">(COUNTIF($E$3:E479,$K$3))/F479</f>
        <v>0.62893081761006286</v>
      </c>
      <c r="H479" s="11">
        <f ca="1">(COUNTIF($E$3:E479,$K$5))/F479</f>
        <v>0.37106918238993708</v>
      </c>
      <c r="I479" s="11">
        <f t="shared" ca="1" si="32"/>
        <v>1</v>
      </c>
      <c r="Q479" s="11">
        <f t="shared" si="29"/>
        <v>0.66666666666666663</v>
      </c>
      <c r="R479" s="11">
        <f t="shared" si="30"/>
        <v>0.33333333333333331</v>
      </c>
    </row>
    <row r="480" spans="1:18" x14ac:dyDescent="0.3">
      <c r="A480" s="6">
        <f ca="1">IF($A$1="A",Tabelle1!B478,IF($A$1="B",Tabelle1!E478,IF($A$1="C",Tabelle1!H478,IF($A$1="D",Tabelle1!J478,""))))</f>
        <v>6</v>
      </c>
      <c r="C480" s="6">
        <f ca="1">IF($C$1="A",Tabelle1!N478,IF($C$1="B",Tabelle1!Q478,IF($C$1="C",Tabelle1!T478,IF($C$1="D",Tabelle1!V478,""))))</f>
        <v>1</v>
      </c>
      <c r="E480" s="6" t="str">
        <f t="shared" ca="1" si="31"/>
        <v>A</v>
      </c>
      <c r="F480" s="11">
        <v>478</v>
      </c>
      <c r="G480" s="11">
        <f ca="1">(COUNTIF($E$3:E480,$K$3))/F480</f>
        <v>0.62970711297071125</v>
      </c>
      <c r="H480" s="11">
        <f ca="1">(COUNTIF($E$3:E480,$K$5))/F480</f>
        <v>0.3702928870292887</v>
      </c>
      <c r="I480" s="11">
        <f t="shared" ca="1" si="32"/>
        <v>1</v>
      </c>
      <c r="Q480" s="11">
        <f t="shared" si="29"/>
        <v>0.66666666666666663</v>
      </c>
      <c r="R480" s="11">
        <f t="shared" si="30"/>
        <v>0.33333333333333331</v>
      </c>
    </row>
    <row r="481" spans="1:18" x14ac:dyDescent="0.3">
      <c r="A481" s="6">
        <f ca="1">IF($A$1="A",Tabelle1!B479,IF($A$1="B",Tabelle1!E479,IF($A$1="C",Tabelle1!H479,IF($A$1="D",Tabelle1!J479,""))))</f>
        <v>6</v>
      </c>
      <c r="C481" s="6">
        <f ca="1">IF($C$1="A",Tabelle1!N479,IF($C$1="B",Tabelle1!Q479,IF($C$1="C",Tabelle1!T479,IF($C$1="D",Tabelle1!V479,""))))</f>
        <v>1</v>
      </c>
      <c r="E481" s="6" t="str">
        <f t="shared" ca="1" si="31"/>
        <v>A</v>
      </c>
      <c r="F481" s="11">
        <v>479</v>
      </c>
      <c r="G481" s="11">
        <f ca="1">(COUNTIF($E$3:E481,$K$3))/F481</f>
        <v>0.63048016701461373</v>
      </c>
      <c r="H481" s="11">
        <f ca="1">(COUNTIF($E$3:E481,$K$5))/F481</f>
        <v>0.36951983298538621</v>
      </c>
      <c r="I481" s="11">
        <f t="shared" ca="1" si="32"/>
        <v>1</v>
      </c>
      <c r="Q481" s="11">
        <f t="shared" si="29"/>
        <v>0.66666666666666663</v>
      </c>
      <c r="R481" s="11">
        <f t="shared" si="30"/>
        <v>0.33333333333333331</v>
      </c>
    </row>
    <row r="482" spans="1:18" x14ac:dyDescent="0.3">
      <c r="A482" s="6">
        <f ca="1">IF($A$1="A",Tabelle1!B480,IF($A$1="B",Tabelle1!E480,IF($A$1="C",Tabelle1!H480,IF($A$1="D",Tabelle1!J480,""))))</f>
        <v>2</v>
      </c>
      <c r="C482" s="6">
        <f ca="1">IF($C$1="A",Tabelle1!N480,IF($C$1="B",Tabelle1!Q480,IF($C$1="C",Tabelle1!T480,IF($C$1="D",Tabelle1!V480,""))))</f>
        <v>1</v>
      </c>
      <c r="E482" s="6" t="str">
        <f t="shared" ca="1" si="31"/>
        <v>A</v>
      </c>
      <c r="F482" s="11">
        <v>480</v>
      </c>
      <c r="G482" s="11">
        <f ca="1">(COUNTIF($E$3:E482,$K$3))/F482</f>
        <v>0.63124999999999998</v>
      </c>
      <c r="H482" s="11">
        <f ca="1">(COUNTIF($E$3:E482,$K$5))/F482</f>
        <v>0.36875000000000002</v>
      </c>
      <c r="I482" s="11">
        <f t="shared" ca="1" si="32"/>
        <v>1</v>
      </c>
      <c r="Q482" s="11">
        <f t="shared" si="29"/>
        <v>0.66666666666666663</v>
      </c>
      <c r="R482" s="11">
        <f t="shared" si="30"/>
        <v>0.33333333333333331</v>
      </c>
    </row>
    <row r="483" spans="1:18" x14ac:dyDescent="0.3">
      <c r="A483" s="6">
        <f ca="1">IF($A$1="A",Tabelle1!B481,IF($A$1="B",Tabelle1!E481,IF($A$1="C",Tabelle1!H481,IF($A$1="D",Tabelle1!J481,""))))</f>
        <v>6</v>
      </c>
      <c r="C483" s="6">
        <f ca="1">IF($C$1="A",Tabelle1!N481,IF($C$1="B",Tabelle1!Q481,IF($C$1="C",Tabelle1!T481,IF($C$1="D",Tabelle1!V481,""))))</f>
        <v>1</v>
      </c>
      <c r="E483" s="6" t="str">
        <f t="shared" ca="1" si="31"/>
        <v>A</v>
      </c>
      <c r="F483" s="11">
        <v>481</v>
      </c>
      <c r="G483" s="11">
        <f ca="1">(COUNTIF($E$3:E483,$K$3))/F483</f>
        <v>0.63201663201663205</v>
      </c>
      <c r="H483" s="11">
        <f ca="1">(COUNTIF($E$3:E483,$K$5))/F483</f>
        <v>0.367983367983368</v>
      </c>
      <c r="I483" s="11">
        <f t="shared" ca="1" si="32"/>
        <v>1</v>
      </c>
      <c r="Q483" s="11">
        <f t="shared" si="29"/>
        <v>0.66666666666666663</v>
      </c>
      <c r="R483" s="11">
        <f t="shared" si="30"/>
        <v>0.33333333333333331</v>
      </c>
    </row>
    <row r="484" spans="1:18" x14ac:dyDescent="0.3">
      <c r="A484" s="6">
        <f ca="1">IF($A$1="A",Tabelle1!B482,IF($A$1="B",Tabelle1!E482,IF($A$1="C",Tabelle1!H482,IF($A$1="D",Tabelle1!J482,""))))</f>
        <v>2</v>
      </c>
      <c r="C484" s="6">
        <f ca="1">IF($C$1="A",Tabelle1!N482,IF($C$1="B",Tabelle1!Q482,IF($C$1="C",Tabelle1!T482,IF($C$1="D",Tabelle1!V482,""))))</f>
        <v>1</v>
      </c>
      <c r="E484" s="6" t="str">
        <f t="shared" ca="1" si="31"/>
        <v>A</v>
      </c>
      <c r="F484" s="11">
        <v>482</v>
      </c>
      <c r="G484" s="11">
        <f ca="1">(COUNTIF($E$3:E484,$K$3))/F484</f>
        <v>0.63278008298755184</v>
      </c>
      <c r="H484" s="11">
        <f ca="1">(COUNTIF($E$3:E484,$K$5))/F484</f>
        <v>0.36721991701244816</v>
      </c>
      <c r="I484" s="11">
        <f t="shared" ca="1" si="32"/>
        <v>1</v>
      </c>
      <c r="Q484" s="11">
        <f t="shared" si="29"/>
        <v>0.66666666666666663</v>
      </c>
      <c r="R484" s="11">
        <f t="shared" si="30"/>
        <v>0.33333333333333331</v>
      </c>
    </row>
    <row r="485" spans="1:18" x14ac:dyDescent="0.3">
      <c r="A485" s="6">
        <f ca="1">IF($A$1="A",Tabelle1!B483,IF($A$1="B",Tabelle1!E483,IF($A$1="C",Tabelle1!H483,IF($A$1="D",Tabelle1!J483,""))))</f>
        <v>2</v>
      </c>
      <c r="C485" s="6">
        <f ca="1">IF($C$1="A",Tabelle1!N483,IF($C$1="B",Tabelle1!Q483,IF($C$1="C",Tabelle1!T483,IF($C$1="D",Tabelle1!V483,""))))</f>
        <v>1</v>
      </c>
      <c r="E485" s="6" t="str">
        <f t="shared" ca="1" si="31"/>
        <v>A</v>
      </c>
      <c r="F485" s="11">
        <v>483</v>
      </c>
      <c r="G485" s="11">
        <f ca="1">(COUNTIF($E$3:E485,$K$3))/F485</f>
        <v>0.63354037267080743</v>
      </c>
      <c r="H485" s="11">
        <f ca="1">(COUNTIF($E$3:E485,$K$5))/F485</f>
        <v>0.36645962732919257</v>
      </c>
      <c r="I485" s="11">
        <f t="shared" ca="1" si="32"/>
        <v>1</v>
      </c>
      <c r="Q485" s="11">
        <f t="shared" si="29"/>
        <v>0.66666666666666663</v>
      </c>
      <c r="R485" s="11">
        <f t="shared" si="30"/>
        <v>0.33333333333333331</v>
      </c>
    </row>
    <row r="486" spans="1:18" x14ac:dyDescent="0.3">
      <c r="A486" s="6">
        <f ca="1">IF($A$1="A",Tabelle1!B484,IF($A$1="B",Tabelle1!E484,IF($A$1="C",Tabelle1!H484,IF($A$1="D",Tabelle1!J484,""))))</f>
        <v>6</v>
      </c>
      <c r="C486" s="6">
        <f ca="1">IF($C$1="A",Tabelle1!N484,IF($C$1="B",Tabelle1!Q484,IF($C$1="C",Tabelle1!T484,IF($C$1="D",Tabelle1!V484,""))))</f>
        <v>1</v>
      </c>
      <c r="E486" s="6" t="str">
        <f t="shared" ca="1" si="31"/>
        <v>A</v>
      </c>
      <c r="F486" s="11">
        <v>484</v>
      </c>
      <c r="G486" s="11">
        <f ca="1">(COUNTIF($E$3:E486,$K$3))/F486</f>
        <v>0.63429752066115708</v>
      </c>
      <c r="H486" s="11">
        <f ca="1">(COUNTIF($E$3:E486,$K$5))/F486</f>
        <v>0.36570247933884298</v>
      </c>
      <c r="I486" s="11">
        <f t="shared" ca="1" si="32"/>
        <v>1</v>
      </c>
      <c r="Q486" s="11">
        <f t="shared" si="29"/>
        <v>0.66666666666666663</v>
      </c>
      <c r="R486" s="11">
        <f t="shared" si="30"/>
        <v>0.33333333333333331</v>
      </c>
    </row>
    <row r="487" spans="1:18" x14ac:dyDescent="0.3">
      <c r="A487" s="6">
        <f ca="1">IF($A$1="A",Tabelle1!B485,IF($A$1="B",Tabelle1!E485,IF($A$1="C",Tabelle1!H485,IF($A$1="D",Tabelle1!J485,""))))</f>
        <v>2</v>
      </c>
      <c r="C487" s="6">
        <f ca="1">IF($C$1="A",Tabelle1!N485,IF($C$1="B",Tabelle1!Q485,IF($C$1="C",Tabelle1!T485,IF($C$1="D",Tabelle1!V485,""))))</f>
        <v>5</v>
      </c>
      <c r="E487" s="6" t="str">
        <f t="shared" ca="1" si="31"/>
        <v>B</v>
      </c>
      <c r="F487" s="11">
        <v>485</v>
      </c>
      <c r="G487" s="11">
        <f ca="1">(COUNTIF($E$3:E487,$K$3))/F487</f>
        <v>0.63298969072164946</v>
      </c>
      <c r="H487" s="11">
        <f ca="1">(COUNTIF($E$3:E487,$K$5))/F487</f>
        <v>0.36701030927835049</v>
      </c>
      <c r="I487" s="11">
        <f t="shared" ca="1" si="32"/>
        <v>1</v>
      </c>
      <c r="Q487" s="11">
        <f t="shared" si="29"/>
        <v>0.66666666666666663</v>
      </c>
      <c r="R487" s="11">
        <f t="shared" si="30"/>
        <v>0.33333333333333331</v>
      </c>
    </row>
    <row r="488" spans="1:18" x14ac:dyDescent="0.3">
      <c r="A488" s="6">
        <f ca="1">IF($A$1="A",Tabelle1!B486,IF($A$1="B",Tabelle1!E486,IF($A$1="C",Tabelle1!H486,IF($A$1="D",Tabelle1!J486,""))))</f>
        <v>6</v>
      </c>
      <c r="C488" s="6">
        <f ca="1">IF($C$1="A",Tabelle1!N486,IF($C$1="B",Tabelle1!Q486,IF($C$1="C",Tabelle1!T486,IF($C$1="D",Tabelle1!V486,""))))</f>
        <v>5</v>
      </c>
      <c r="E488" s="6" t="str">
        <f t="shared" ca="1" si="31"/>
        <v>A</v>
      </c>
      <c r="F488" s="11">
        <v>486</v>
      </c>
      <c r="G488" s="11">
        <f ca="1">(COUNTIF($E$3:E488,$K$3))/F488</f>
        <v>0.63374485596707819</v>
      </c>
      <c r="H488" s="11">
        <f ca="1">(COUNTIF($E$3:E488,$K$5))/F488</f>
        <v>0.36625514403292181</v>
      </c>
      <c r="I488" s="11">
        <f t="shared" ca="1" si="32"/>
        <v>1</v>
      </c>
      <c r="Q488" s="11">
        <f t="shared" si="29"/>
        <v>0.66666666666666663</v>
      </c>
      <c r="R488" s="11">
        <f t="shared" si="30"/>
        <v>0.33333333333333331</v>
      </c>
    </row>
    <row r="489" spans="1:18" x14ac:dyDescent="0.3">
      <c r="A489" s="6">
        <f ca="1">IF($A$1="A",Tabelle1!B487,IF($A$1="B",Tabelle1!E487,IF($A$1="C",Tabelle1!H487,IF($A$1="D",Tabelle1!J487,""))))</f>
        <v>2</v>
      </c>
      <c r="C489" s="6">
        <f ca="1">IF($C$1="A",Tabelle1!N487,IF($C$1="B",Tabelle1!Q487,IF($C$1="C",Tabelle1!T487,IF($C$1="D",Tabelle1!V487,""))))</f>
        <v>1</v>
      </c>
      <c r="E489" s="6" t="str">
        <f t="shared" ca="1" si="31"/>
        <v>A</v>
      </c>
      <c r="F489" s="11">
        <v>487</v>
      </c>
      <c r="G489" s="11">
        <f ca="1">(COUNTIF($E$3:E489,$K$3))/F489</f>
        <v>0.6344969199178645</v>
      </c>
      <c r="H489" s="11">
        <f ca="1">(COUNTIF($E$3:E489,$K$5))/F489</f>
        <v>0.3655030800821355</v>
      </c>
      <c r="I489" s="11">
        <f t="shared" ca="1" si="32"/>
        <v>1</v>
      </c>
      <c r="Q489" s="11">
        <f t="shared" si="29"/>
        <v>0.66666666666666663</v>
      </c>
      <c r="R489" s="11">
        <f t="shared" si="30"/>
        <v>0.33333333333333331</v>
      </c>
    </row>
    <row r="490" spans="1:18" x14ac:dyDescent="0.3">
      <c r="A490" s="6">
        <f ca="1">IF($A$1="A",Tabelle1!B488,IF($A$1="B",Tabelle1!E488,IF($A$1="C",Tabelle1!H488,IF($A$1="D",Tabelle1!J488,""))))</f>
        <v>6</v>
      </c>
      <c r="C490" s="6">
        <f ca="1">IF($C$1="A",Tabelle1!N488,IF($C$1="B",Tabelle1!Q488,IF($C$1="C",Tabelle1!T488,IF($C$1="D",Tabelle1!V488,""))))</f>
        <v>1</v>
      </c>
      <c r="E490" s="6" t="str">
        <f t="shared" ca="1" si="31"/>
        <v>A</v>
      </c>
      <c r="F490" s="11">
        <v>488</v>
      </c>
      <c r="G490" s="11">
        <f ca="1">(COUNTIF($E$3:E490,$K$3))/F490</f>
        <v>0.63524590163934425</v>
      </c>
      <c r="H490" s="11">
        <f ca="1">(COUNTIF($E$3:E490,$K$5))/F490</f>
        <v>0.36475409836065575</v>
      </c>
      <c r="I490" s="11">
        <f t="shared" ca="1" si="32"/>
        <v>1</v>
      </c>
      <c r="Q490" s="11">
        <f t="shared" si="29"/>
        <v>0.66666666666666663</v>
      </c>
      <c r="R490" s="11">
        <f t="shared" si="30"/>
        <v>0.33333333333333331</v>
      </c>
    </row>
    <row r="491" spans="1:18" x14ac:dyDescent="0.3">
      <c r="A491" s="6">
        <f ca="1">IF($A$1="A",Tabelle1!B489,IF($A$1="B",Tabelle1!E489,IF($A$1="C",Tabelle1!H489,IF($A$1="D",Tabelle1!J489,""))))</f>
        <v>2</v>
      </c>
      <c r="C491" s="6">
        <f ca="1">IF($C$1="A",Tabelle1!N489,IF($C$1="B",Tabelle1!Q489,IF($C$1="C",Tabelle1!T489,IF($C$1="D",Tabelle1!V489,""))))</f>
        <v>1</v>
      </c>
      <c r="E491" s="6" t="str">
        <f t="shared" ca="1" si="31"/>
        <v>A</v>
      </c>
      <c r="F491" s="11">
        <v>489</v>
      </c>
      <c r="G491" s="11">
        <f ca="1">(COUNTIF($E$3:E491,$K$3))/F491</f>
        <v>0.63599182004089982</v>
      </c>
      <c r="H491" s="11">
        <f ca="1">(COUNTIF($E$3:E491,$K$5))/F491</f>
        <v>0.36400817995910023</v>
      </c>
      <c r="I491" s="11">
        <f t="shared" ca="1" si="32"/>
        <v>1</v>
      </c>
      <c r="Q491" s="11">
        <f t="shared" si="29"/>
        <v>0.66666666666666663</v>
      </c>
      <c r="R491" s="11">
        <f t="shared" si="30"/>
        <v>0.33333333333333331</v>
      </c>
    </row>
    <row r="492" spans="1:18" x14ac:dyDescent="0.3">
      <c r="A492" s="6">
        <f ca="1">IF($A$1="A",Tabelle1!B490,IF($A$1="B",Tabelle1!E490,IF($A$1="C",Tabelle1!H490,IF($A$1="D",Tabelle1!J490,""))))</f>
        <v>2</v>
      </c>
      <c r="C492" s="6">
        <f ca="1">IF($C$1="A",Tabelle1!N490,IF($C$1="B",Tabelle1!Q490,IF($C$1="C",Tabelle1!T490,IF($C$1="D",Tabelle1!V490,""))))</f>
        <v>1</v>
      </c>
      <c r="E492" s="6" t="str">
        <f t="shared" ca="1" si="31"/>
        <v>A</v>
      </c>
      <c r="F492" s="11">
        <v>490</v>
      </c>
      <c r="G492" s="11">
        <f ca="1">(COUNTIF($E$3:E492,$K$3))/F492</f>
        <v>0.63673469387755099</v>
      </c>
      <c r="H492" s="11">
        <f ca="1">(COUNTIF($E$3:E492,$K$5))/F492</f>
        <v>0.36326530612244901</v>
      </c>
      <c r="I492" s="11">
        <f t="shared" ca="1" si="32"/>
        <v>1</v>
      </c>
      <c r="Q492" s="11">
        <f t="shared" si="29"/>
        <v>0.66666666666666663</v>
      </c>
      <c r="R492" s="11">
        <f t="shared" si="30"/>
        <v>0.33333333333333331</v>
      </c>
    </row>
    <row r="493" spans="1:18" x14ac:dyDescent="0.3">
      <c r="A493" s="6">
        <f ca="1">IF($A$1="A",Tabelle1!B491,IF($A$1="B",Tabelle1!E491,IF($A$1="C",Tabelle1!H491,IF($A$1="D",Tabelle1!J491,""))))</f>
        <v>2</v>
      </c>
      <c r="C493" s="6">
        <f ca="1">IF($C$1="A",Tabelle1!N491,IF($C$1="B",Tabelle1!Q491,IF($C$1="C",Tabelle1!T491,IF($C$1="D",Tabelle1!V491,""))))</f>
        <v>5</v>
      </c>
      <c r="E493" s="6" t="str">
        <f t="shared" ca="1" si="31"/>
        <v>B</v>
      </c>
      <c r="F493" s="11">
        <v>491</v>
      </c>
      <c r="G493" s="11">
        <f ca="1">(COUNTIF($E$3:E493,$K$3))/F493</f>
        <v>0.63543788187372707</v>
      </c>
      <c r="H493" s="11">
        <f ca="1">(COUNTIF($E$3:E493,$K$5))/F493</f>
        <v>0.36456211812627293</v>
      </c>
      <c r="I493" s="11">
        <f t="shared" ca="1" si="32"/>
        <v>1</v>
      </c>
      <c r="Q493" s="11">
        <f t="shared" si="29"/>
        <v>0.66666666666666663</v>
      </c>
      <c r="R493" s="11">
        <f t="shared" si="30"/>
        <v>0.33333333333333331</v>
      </c>
    </row>
    <row r="494" spans="1:18" x14ac:dyDescent="0.3">
      <c r="A494" s="6">
        <f ca="1">IF($A$1="A",Tabelle1!B492,IF($A$1="B",Tabelle1!E492,IF($A$1="C",Tabelle1!H492,IF($A$1="D",Tabelle1!J492,""))))</f>
        <v>2</v>
      </c>
      <c r="C494" s="6">
        <f ca="1">IF($C$1="A",Tabelle1!N492,IF($C$1="B",Tabelle1!Q492,IF($C$1="C",Tabelle1!T492,IF($C$1="D",Tabelle1!V492,""))))</f>
        <v>1</v>
      </c>
      <c r="E494" s="6" t="str">
        <f t="shared" ca="1" si="31"/>
        <v>A</v>
      </c>
      <c r="F494" s="11">
        <v>492</v>
      </c>
      <c r="G494" s="11">
        <f ca="1">(COUNTIF($E$3:E494,$K$3))/F494</f>
        <v>0.63617886178861793</v>
      </c>
      <c r="H494" s="11">
        <f ca="1">(COUNTIF($E$3:E494,$K$5))/F494</f>
        <v>0.36382113821138212</v>
      </c>
      <c r="I494" s="11">
        <f t="shared" ca="1" si="32"/>
        <v>1</v>
      </c>
      <c r="Q494" s="11">
        <f t="shared" si="29"/>
        <v>0.66666666666666663</v>
      </c>
      <c r="R494" s="11">
        <f t="shared" si="30"/>
        <v>0.33333333333333331</v>
      </c>
    </row>
    <row r="495" spans="1:18" x14ac:dyDescent="0.3">
      <c r="A495" s="6">
        <f ca="1">IF($A$1="A",Tabelle1!B493,IF($A$1="B",Tabelle1!E493,IF($A$1="C",Tabelle1!H493,IF($A$1="D",Tabelle1!J493,""))))</f>
        <v>2</v>
      </c>
      <c r="C495" s="6">
        <f ca="1">IF($C$1="A",Tabelle1!N493,IF($C$1="B",Tabelle1!Q493,IF($C$1="C",Tabelle1!T493,IF($C$1="D",Tabelle1!V493,""))))</f>
        <v>5</v>
      </c>
      <c r="E495" s="6" t="str">
        <f t="shared" ca="1" si="31"/>
        <v>B</v>
      </c>
      <c r="F495" s="11">
        <v>493</v>
      </c>
      <c r="G495" s="11">
        <f ca="1">(COUNTIF($E$3:E495,$K$3))/F495</f>
        <v>0.63488843813387419</v>
      </c>
      <c r="H495" s="11">
        <f ca="1">(COUNTIF($E$3:E495,$K$5))/F495</f>
        <v>0.36511156186612576</v>
      </c>
      <c r="I495" s="11">
        <f t="shared" ca="1" si="32"/>
        <v>1</v>
      </c>
      <c r="Q495" s="11">
        <f t="shared" si="29"/>
        <v>0.66666666666666663</v>
      </c>
      <c r="R495" s="11">
        <f t="shared" si="30"/>
        <v>0.33333333333333331</v>
      </c>
    </row>
    <row r="496" spans="1:18" x14ac:dyDescent="0.3">
      <c r="A496" s="6">
        <f ca="1">IF($A$1="A",Tabelle1!B494,IF($A$1="B",Tabelle1!E494,IF($A$1="C",Tabelle1!H494,IF($A$1="D",Tabelle1!J494,""))))</f>
        <v>6</v>
      </c>
      <c r="C496" s="6">
        <f ca="1">IF($C$1="A",Tabelle1!N494,IF($C$1="B",Tabelle1!Q494,IF($C$1="C",Tabelle1!T494,IF($C$1="D",Tabelle1!V494,""))))</f>
        <v>5</v>
      </c>
      <c r="E496" s="6" t="str">
        <f t="shared" ca="1" si="31"/>
        <v>A</v>
      </c>
      <c r="F496" s="11">
        <v>494</v>
      </c>
      <c r="G496" s="11">
        <f ca="1">(COUNTIF($E$3:E496,$K$3))/F496</f>
        <v>0.63562753036437247</v>
      </c>
      <c r="H496" s="11">
        <f ca="1">(COUNTIF($E$3:E496,$K$5))/F496</f>
        <v>0.36437246963562753</v>
      </c>
      <c r="I496" s="11">
        <f t="shared" ca="1" si="32"/>
        <v>1</v>
      </c>
      <c r="Q496" s="11">
        <f t="shared" si="29"/>
        <v>0.66666666666666663</v>
      </c>
      <c r="R496" s="11">
        <f t="shared" si="30"/>
        <v>0.33333333333333331</v>
      </c>
    </row>
    <row r="497" spans="1:18" x14ac:dyDescent="0.3">
      <c r="A497" s="6">
        <f ca="1">IF($A$1="A",Tabelle1!B495,IF($A$1="B",Tabelle1!E495,IF($A$1="C",Tabelle1!H495,IF($A$1="D",Tabelle1!J495,""))))</f>
        <v>6</v>
      </c>
      <c r="C497" s="6">
        <f ca="1">IF($C$1="A",Tabelle1!N495,IF($C$1="B",Tabelle1!Q495,IF($C$1="C",Tabelle1!T495,IF($C$1="D",Tabelle1!V495,""))))</f>
        <v>1</v>
      </c>
      <c r="E497" s="6" t="str">
        <f t="shared" ca="1" si="31"/>
        <v>A</v>
      </c>
      <c r="F497" s="11">
        <v>495</v>
      </c>
      <c r="G497" s="11">
        <f ca="1">(COUNTIF($E$3:E497,$K$3))/F497</f>
        <v>0.63636363636363635</v>
      </c>
      <c r="H497" s="11">
        <f ca="1">(COUNTIF($E$3:E497,$K$5))/F497</f>
        <v>0.36363636363636365</v>
      </c>
      <c r="I497" s="11">
        <f t="shared" ca="1" si="32"/>
        <v>1</v>
      </c>
      <c r="Q497" s="11">
        <f t="shared" si="29"/>
        <v>0.66666666666666663</v>
      </c>
      <c r="R497" s="11">
        <f t="shared" si="30"/>
        <v>0.33333333333333331</v>
      </c>
    </row>
    <row r="498" spans="1:18" x14ac:dyDescent="0.3">
      <c r="A498" s="6">
        <f ca="1">IF($A$1="A",Tabelle1!B496,IF($A$1="B",Tabelle1!E496,IF($A$1="C",Tabelle1!H496,IF($A$1="D",Tabelle1!J496,""))))</f>
        <v>2</v>
      </c>
      <c r="C498" s="6">
        <f ca="1">IF($C$1="A",Tabelle1!N496,IF($C$1="B",Tabelle1!Q496,IF($C$1="C",Tabelle1!T496,IF($C$1="D",Tabelle1!V496,""))))</f>
        <v>1</v>
      </c>
      <c r="E498" s="6" t="str">
        <f t="shared" ca="1" si="31"/>
        <v>A</v>
      </c>
      <c r="F498" s="11">
        <v>496</v>
      </c>
      <c r="G498" s="11">
        <f ca="1">(COUNTIF($E$3:E498,$K$3))/F498</f>
        <v>0.63709677419354838</v>
      </c>
      <c r="H498" s="11">
        <f ca="1">(COUNTIF($E$3:E498,$K$5))/F498</f>
        <v>0.36290322580645162</v>
      </c>
      <c r="I498" s="11">
        <f t="shared" ca="1" si="32"/>
        <v>1</v>
      </c>
      <c r="Q498" s="11">
        <f t="shared" si="29"/>
        <v>0.66666666666666663</v>
      </c>
      <c r="R498" s="11">
        <f t="shared" si="30"/>
        <v>0.33333333333333331</v>
      </c>
    </row>
    <row r="499" spans="1:18" x14ac:dyDescent="0.3">
      <c r="A499" s="6">
        <f ca="1">IF($A$1="A",Tabelle1!B497,IF($A$1="B",Tabelle1!E497,IF($A$1="C",Tabelle1!H497,IF($A$1="D",Tabelle1!J497,""))))</f>
        <v>2</v>
      </c>
      <c r="C499" s="6">
        <f ca="1">IF($C$1="A",Tabelle1!N497,IF($C$1="B",Tabelle1!Q497,IF($C$1="C",Tabelle1!T497,IF($C$1="D",Tabelle1!V497,""))))</f>
        <v>1</v>
      </c>
      <c r="E499" s="6" t="str">
        <f t="shared" ca="1" si="31"/>
        <v>A</v>
      </c>
      <c r="F499" s="11">
        <v>497</v>
      </c>
      <c r="G499" s="11">
        <f ca="1">(COUNTIF($E$3:E499,$K$3))/F499</f>
        <v>0.6378269617706237</v>
      </c>
      <c r="H499" s="11">
        <f ca="1">(COUNTIF($E$3:E499,$K$5))/F499</f>
        <v>0.36217303822937624</v>
      </c>
      <c r="I499" s="11">
        <f t="shared" ca="1" si="32"/>
        <v>1</v>
      </c>
      <c r="Q499" s="11">
        <f t="shared" si="29"/>
        <v>0.66666666666666663</v>
      </c>
      <c r="R499" s="11">
        <f t="shared" si="30"/>
        <v>0.33333333333333331</v>
      </c>
    </row>
    <row r="500" spans="1:18" x14ac:dyDescent="0.3">
      <c r="A500" s="6">
        <f ca="1">IF($A$1="A",Tabelle1!B498,IF($A$1="B",Tabelle1!E498,IF($A$1="C",Tabelle1!H498,IF($A$1="D",Tabelle1!J498,""))))</f>
        <v>2</v>
      </c>
      <c r="C500" s="6">
        <f ca="1">IF($C$1="A",Tabelle1!N498,IF($C$1="B",Tabelle1!Q498,IF($C$1="C",Tabelle1!T498,IF($C$1="D",Tabelle1!V498,""))))</f>
        <v>5</v>
      </c>
      <c r="E500" s="6" t="str">
        <f t="shared" ca="1" si="31"/>
        <v>B</v>
      </c>
      <c r="F500" s="11">
        <v>498</v>
      </c>
      <c r="G500" s="11">
        <f ca="1">(COUNTIF($E$3:E500,$K$3))/F500</f>
        <v>0.63654618473895586</v>
      </c>
      <c r="H500" s="11">
        <f ca="1">(COUNTIF($E$3:E500,$K$5))/F500</f>
        <v>0.3634538152610442</v>
      </c>
      <c r="I500" s="11">
        <f t="shared" ca="1" si="32"/>
        <v>1</v>
      </c>
      <c r="Q500" s="11">
        <f t="shared" si="29"/>
        <v>0.66666666666666663</v>
      </c>
      <c r="R500" s="11">
        <f t="shared" si="30"/>
        <v>0.33333333333333331</v>
      </c>
    </row>
    <row r="501" spans="1:18" x14ac:dyDescent="0.3">
      <c r="A501" s="6">
        <f ca="1">IF($A$1="A",Tabelle1!B499,IF($A$1="B",Tabelle1!E499,IF($A$1="C",Tabelle1!H499,IF($A$1="D",Tabelle1!J499,""))))</f>
        <v>6</v>
      </c>
      <c r="C501" s="6">
        <f ca="1">IF($C$1="A",Tabelle1!N499,IF($C$1="B",Tabelle1!Q499,IF($C$1="C",Tabelle1!T499,IF($C$1="D",Tabelle1!V499,""))))</f>
        <v>1</v>
      </c>
      <c r="E501" s="6" t="str">
        <f t="shared" ca="1" si="31"/>
        <v>A</v>
      </c>
      <c r="F501" s="11">
        <v>499</v>
      </c>
      <c r="G501" s="11">
        <f ca="1">(COUNTIF($E$3:E501,$K$3))/F501</f>
        <v>0.63727454909819636</v>
      </c>
      <c r="H501" s="11">
        <f ca="1">(COUNTIF($E$3:E501,$K$5))/F501</f>
        <v>0.36272545090180358</v>
      </c>
      <c r="I501" s="11">
        <f t="shared" ca="1" si="32"/>
        <v>1</v>
      </c>
      <c r="Q501" s="11">
        <f t="shared" si="29"/>
        <v>0.66666666666666663</v>
      </c>
      <c r="R501" s="11">
        <f t="shared" si="30"/>
        <v>0.33333333333333331</v>
      </c>
    </row>
    <row r="502" spans="1:18" x14ac:dyDescent="0.3">
      <c r="A502" s="6">
        <f ca="1">IF($A$1="A",Tabelle1!B500,IF($A$1="B",Tabelle1!E500,IF($A$1="C",Tabelle1!H500,IF($A$1="D",Tabelle1!J500,""))))</f>
        <v>6</v>
      </c>
      <c r="C502" s="6">
        <f ca="1">IF($C$1="A",Tabelle1!N500,IF($C$1="B",Tabelle1!Q500,IF($C$1="C",Tabelle1!T500,IF($C$1="D",Tabelle1!V500,""))))</f>
        <v>5</v>
      </c>
      <c r="E502" s="6" t="str">
        <f t="shared" ca="1" si="31"/>
        <v>A</v>
      </c>
      <c r="F502" s="11">
        <v>500</v>
      </c>
      <c r="G502" s="11">
        <f ca="1">(COUNTIF($E$3:E502,$K$3))/F502</f>
        <v>0.63800000000000001</v>
      </c>
      <c r="H502" s="11">
        <f ca="1">(COUNTIF($E$3:E502,$K$5))/F502</f>
        <v>0.36199999999999999</v>
      </c>
      <c r="I502" s="11">
        <f t="shared" ca="1" si="32"/>
        <v>1</v>
      </c>
      <c r="Q502" s="11">
        <f t="shared" si="29"/>
        <v>0.66666666666666663</v>
      </c>
      <c r="R502" s="11">
        <f t="shared" si="30"/>
        <v>0.33333333333333331</v>
      </c>
    </row>
  </sheetData>
  <mergeCells count="14">
    <mergeCell ref="K14:K15"/>
    <mergeCell ref="L14:L15"/>
    <mergeCell ref="K9:L10"/>
    <mergeCell ref="O3:O4"/>
    <mergeCell ref="O5:O6"/>
    <mergeCell ref="M3:M4"/>
    <mergeCell ref="M5:M6"/>
    <mergeCell ref="K12:K13"/>
    <mergeCell ref="L12:L13"/>
    <mergeCell ref="K1:L1"/>
    <mergeCell ref="K3:K4"/>
    <mergeCell ref="L3:L4"/>
    <mergeCell ref="K5:K6"/>
    <mergeCell ref="L5:L6"/>
  </mergeCells>
  <conditionalFormatting sqref="A3:A502 C3:C502">
    <cfRule type="cellIs" dxfId="24" priority="18" operator="equal">
      <formula>5</formula>
    </cfRule>
    <cfRule type="cellIs" dxfId="23" priority="19" operator="equal">
      <formula>1</formula>
    </cfRule>
    <cfRule type="cellIs" dxfId="22" priority="20" operator="equal">
      <formula>2</formula>
    </cfRule>
    <cfRule type="cellIs" dxfId="21" priority="21" operator="equal">
      <formula>6</formula>
    </cfRule>
    <cfRule type="cellIs" dxfId="20" priority="22" operator="equal">
      <formula>2</formula>
    </cfRule>
    <cfRule type="cellIs" dxfId="19" priority="23" operator="equal">
      <formula>4</formula>
    </cfRule>
    <cfRule type="cellIs" dxfId="18" priority="24" operator="equal">
      <formula>0</formula>
    </cfRule>
    <cfRule type="cellIs" dxfId="17" priority="25" operator="equal">
      <formula>3</formula>
    </cfRule>
  </conditionalFormatting>
  <conditionalFormatting sqref="A1">
    <cfRule type="containsText" dxfId="16" priority="17" operator="containsText" text="A">
      <formula>NOT(ISERROR(SEARCH("A",A1)))</formula>
    </cfRule>
  </conditionalFormatting>
  <conditionalFormatting sqref="A1 C1">
    <cfRule type="containsText" dxfId="15" priority="13" operator="containsText" text="D">
      <formula>NOT(ISERROR(SEARCH("D",A1)))</formula>
    </cfRule>
    <cfRule type="cellIs" dxfId="14" priority="14" operator="equal">
      <formula>"C"</formula>
    </cfRule>
    <cfRule type="containsText" dxfId="13" priority="15" operator="containsText" text="B">
      <formula>NOT(ISERROR(SEARCH("B",A1)))</formula>
    </cfRule>
    <cfRule type="containsText" dxfId="12" priority="16" operator="containsText" text="A">
      <formula>NOT(ISERROR(SEARCH("A",A1)))</formula>
    </cfRule>
  </conditionalFormatting>
  <conditionalFormatting sqref="K3 K5 E3:E502">
    <cfRule type="containsText" dxfId="11" priority="9" operator="containsText" text="D">
      <formula>NOT(ISERROR(SEARCH("D",E3)))</formula>
    </cfRule>
    <cfRule type="containsText" dxfId="10" priority="10" operator="containsText" text="C">
      <formula>NOT(ISERROR(SEARCH("C",E3)))</formula>
    </cfRule>
    <cfRule type="containsText" dxfId="9" priority="11" operator="containsText" text="B">
      <formula>NOT(ISERROR(SEARCH("B",E3)))</formula>
    </cfRule>
    <cfRule type="containsText" dxfId="8" priority="12" operator="containsText" text="A">
      <formula>NOT(ISERROR(SEARCH("A",E3)))</formula>
    </cfRule>
  </conditionalFormatting>
  <conditionalFormatting sqref="K12">
    <cfRule type="containsText" dxfId="7" priority="5" operator="containsText" text="D">
      <formula>NOT(ISERROR(SEARCH("D",K12)))</formula>
    </cfRule>
    <cfRule type="containsText" dxfId="6" priority="6" operator="containsText" text="C">
      <formula>NOT(ISERROR(SEARCH("C",K12)))</formula>
    </cfRule>
    <cfRule type="containsText" dxfId="5" priority="7" operator="containsText" text="B">
      <formula>NOT(ISERROR(SEARCH("B",K12)))</formula>
    </cfRule>
    <cfRule type="containsText" dxfId="4" priority="8" operator="containsText" text="A">
      <formula>NOT(ISERROR(SEARCH("A",K12)))</formula>
    </cfRule>
  </conditionalFormatting>
  <conditionalFormatting sqref="K14">
    <cfRule type="containsText" dxfId="3" priority="1" operator="containsText" text="D">
      <formula>NOT(ISERROR(SEARCH("D",K14)))</formula>
    </cfRule>
    <cfRule type="containsText" dxfId="2" priority="2" operator="containsText" text="C">
      <formula>NOT(ISERROR(SEARCH("C",K14)))</formula>
    </cfRule>
    <cfRule type="containsText" dxfId="1" priority="3" operator="containsText" text="B">
      <formula>NOT(ISERROR(SEARCH("B",K14)))</formula>
    </cfRule>
    <cfRule type="containsText" dxfId="0" priority="4" operator="containsText" text="A">
      <formula>NOT(ISERROR(SEARCH("A",K14)))</formula>
    </cfRule>
  </conditionalFormatting>
  <dataValidations count="1">
    <dataValidation type="list" allowBlank="1" showInputMessage="1" showErrorMessage="1" sqref="A1" xr:uid="{00000000-0002-0000-0100-000000000000}">
      <formula1>"A, B, C, D"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Tabelle1!$AB$2:$AB$4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chinesische Würfel</vt:lpstr>
    </vt:vector>
  </TitlesOfParts>
  <Manager/>
  <Company>Universitaet Wuerzburg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Hans-Stefan Siller</dc:creator>
  <cp:keywords/>
  <dc:description/>
  <cp:lastModifiedBy>Sebastian Gerber</cp:lastModifiedBy>
  <dcterms:created xsi:type="dcterms:W3CDTF">2019-12-09T14:39:05Z</dcterms:created>
  <dcterms:modified xsi:type="dcterms:W3CDTF">2023-06-28T17:08:26Z</dcterms:modified>
  <cp:category/>
</cp:coreProperties>
</file>