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reefra/Documents/Veröffentlichungen/01 In_Arbeit/Buch 2022 Computer im Mathematikunterricht/Kap_Sek1_Funktionen/Abbildungen/"/>
    </mc:Choice>
  </mc:AlternateContent>
  <xr:revisionPtr revIDLastSave="0" documentId="13_ncr:1_{F926223E-D91C-F945-A481-813CE529E5F0}" xr6:coauthVersionLast="47" xr6:coauthVersionMax="47" xr10:uidLastSave="{00000000-0000-0000-0000-000000000000}"/>
  <bookViews>
    <workbookView xWindow="8160" yWindow="500" windowWidth="30240" windowHeight="19640" activeTab="1" xr2:uid="{AD3954EB-0E2A-C548-A2D4-FCCBA95FE5C4}"/>
  </bookViews>
  <sheets>
    <sheet name="Tabelle1" sheetId="1" r:id="rId1"/>
    <sheet name="Tabelle1 (2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" i="2" l="1"/>
  <c r="D2" i="2" s="1"/>
  <c r="C3" i="2"/>
  <c r="D3" i="2" s="1"/>
  <c r="C4" i="2"/>
  <c r="D4" i="2" s="1"/>
  <c r="C5" i="2"/>
  <c r="D5" i="2" s="1"/>
  <c r="C6" i="2"/>
  <c r="D6" i="2" s="1"/>
  <c r="B5" i="2"/>
  <c r="B4" i="2"/>
  <c r="B3" i="2"/>
  <c r="B3" i="1"/>
  <c r="B4" i="1"/>
  <c r="B5" i="1"/>
  <c r="D8" i="2" l="1"/>
</calcChain>
</file>

<file path=xl/sharedStrings.xml><?xml version="1.0" encoding="utf-8"?>
<sst xmlns="http://schemas.openxmlformats.org/spreadsheetml/2006/main" count="5" uniqueCount="3">
  <si>
    <t>Anzahl</t>
  </si>
  <si>
    <t>Masse</t>
  </si>
  <si>
    <t>Quadratische Abweichung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</si>
</sst>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0.000000"/>
  </numFmts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" fontId="0" fillId="0" borderId="0" xfId="0" applyNumberFormat="1"/>
    <xf numFmtId="168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Tabelle1!$B$1</c:f>
              <c:strCache>
                <c:ptCount val="1"/>
                <c:pt idx="0">
                  <c:v>Masse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</c:trendlineLbl>
          </c:trendline>
          <c:xVal>
            <c:numRef>
              <c:f>Tabelle1!$A$2:$A$7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5</c:v>
                </c:pt>
                <c:pt idx="3">
                  <c:v>8</c:v>
                </c:pt>
                <c:pt idx="4">
                  <c:v>10</c:v>
                </c:pt>
              </c:numCache>
            </c:numRef>
          </c:xVal>
          <c:yVal>
            <c:numRef>
              <c:f>Tabelle1!$B$2:$B$7</c:f>
              <c:numCache>
                <c:formatCode>0.00</c:formatCode>
                <c:ptCount val="6"/>
                <c:pt idx="0">
                  <c:v>1.84</c:v>
                </c:pt>
                <c:pt idx="1">
                  <c:v>3.6</c:v>
                </c:pt>
                <c:pt idx="2">
                  <c:v>9.5</c:v>
                </c:pt>
                <c:pt idx="3" formatCode="General">
                  <c:v>14.4</c:v>
                </c:pt>
                <c:pt idx="4">
                  <c:v>18.3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63A-F248-8678-4533A3BFF0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4902160"/>
        <c:axId val="1910766512"/>
      </c:scatterChart>
      <c:valAx>
        <c:axId val="1914902160"/>
        <c:scaling>
          <c:orientation val="minMax"/>
          <c:max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910766512"/>
        <c:crosses val="autoZero"/>
        <c:crossBetween val="midCat"/>
      </c:valAx>
      <c:valAx>
        <c:axId val="1910766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9149021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'Tabelle1 (2)'!$B$1</c:f>
              <c:strCache>
                <c:ptCount val="1"/>
                <c:pt idx="0">
                  <c:v>Masse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</c:trendlineLbl>
          </c:trendline>
          <c:xVal>
            <c:numRef>
              <c:f>'Tabelle1 (2)'!$A$2:$A$7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5</c:v>
                </c:pt>
                <c:pt idx="3">
                  <c:v>8</c:v>
                </c:pt>
                <c:pt idx="4">
                  <c:v>10</c:v>
                </c:pt>
              </c:numCache>
            </c:numRef>
          </c:xVal>
          <c:yVal>
            <c:numRef>
              <c:f>'Tabelle1 (2)'!$B$2:$B$7</c:f>
              <c:numCache>
                <c:formatCode>0.00</c:formatCode>
                <c:ptCount val="6"/>
                <c:pt idx="0">
                  <c:v>1.84</c:v>
                </c:pt>
                <c:pt idx="1">
                  <c:v>3.6</c:v>
                </c:pt>
                <c:pt idx="2">
                  <c:v>9.5</c:v>
                </c:pt>
                <c:pt idx="3" formatCode="General">
                  <c:v>14.4</c:v>
                </c:pt>
                <c:pt idx="4">
                  <c:v>18.3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29D-B24D-B426-ACFE65BEA7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4902160"/>
        <c:axId val="1910766512"/>
      </c:scatterChart>
      <c:valAx>
        <c:axId val="1914902160"/>
        <c:scaling>
          <c:orientation val="minMax"/>
          <c:max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910766512"/>
        <c:crosses val="autoZero"/>
        <c:crossBetween val="midCat"/>
      </c:valAx>
      <c:valAx>
        <c:axId val="1910766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9149021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503588</xdr:colOff>
      <xdr:row>0</xdr:row>
      <xdr:rowOff>53600</xdr:rowOff>
    </xdr:from>
    <xdr:to>
      <xdr:col>8</xdr:col>
      <xdr:colOff>516611</xdr:colOff>
      <xdr:row>15</xdr:row>
      <xdr:rowOff>1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A39E7722-E909-5B4B-8B3E-7AB7D3A1D9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740369</xdr:colOff>
      <xdr:row>3</xdr:row>
      <xdr:rowOff>139702</xdr:rowOff>
    </xdr:from>
    <xdr:to>
      <xdr:col>15</xdr:col>
      <xdr:colOff>753392</xdr:colOff>
      <xdr:row>18</xdr:row>
      <xdr:rowOff>86104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DDAC3ADA-9488-274E-B662-7B00242C83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05C44-5627-2646-99E1-E5E898FAE627}">
  <dimension ref="A1:B7"/>
  <sheetViews>
    <sheetView zoomScale="118" workbookViewId="0">
      <selection activeCell="B15" sqref="B15"/>
    </sheetView>
  </sheetViews>
  <sheetFormatPr baseColWidth="10" defaultRowHeight="16" x14ac:dyDescent="0.2"/>
  <sheetData>
    <row r="1" spans="1:2" x14ac:dyDescent="0.2">
      <c r="A1" t="s">
        <v>0</v>
      </c>
      <c r="B1" t="s">
        <v>1</v>
      </c>
    </row>
    <row r="2" spans="1:2" x14ac:dyDescent="0.2">
      <c r="A2">
        <v>1</v>
      </c>
      <c r="B2" s="1">
        <v>1.84</v>
      </c>
    </row>
    <row r="3" spans="1:2" x14ac:dyDescent="0.2">
      <c r="A3">
        <v>2</v>
      </c>
      <c r="B3" s="1">
        <f>2*1.8</f>
        <v>3.6</v>
      </c>
    </row>
    <row r="4" spans="1:2" x14ac:dyDescent="0.2">
      <c r="A4">
        <v>5</v>
      </c>
      <c r="B4" s="1">
        <f>5*1.9</f>
        <v>9.5</v>
      </c>
    </row>
    <row r="5" spans="1:2" x14ac:dyDescent="0.2">
      <c r="A5">
        <v>8</v>
      </c>
      <c r="B5">
        <f>8*1.8</f>
        <v>14.4</v>
      </c>
    </row>
    <row r="6" spans="1:2" x14ac:dyDescent="0.2">
      <c r="A6">
        <v>10</v>
      </c>
      <c r="B6" s="1">
        <v>18.3</v>
      </c>
    </row>
    <row r="7" spans="1:2" x14ac:dyDescent="0.2">
      <c r="B7" s="1"/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82954-9362-844D-842A-2117E73CB54C}">
  <dimension ref="A1:D8"/>
  <sheetViews>
    <sheetView tabSelected="1" zoomScale="118" workbookViewId="0">
      <selection activeCell="H21" sqref="H21"/>
    </sheetView>
  </sheetViews>
  <sheetFormatPr baseColWidth="10" defaultRowHeight="16" x14ac:dyDescent="0.2"/>
  <sheetData>
    <row r="1" spans="1:4" x14ac:dyDescent="0.2">
      <c r="A1" t="s">
        <v>0</v>
      </c>
      <c r="B1" t="s">
        <v>1</v>
      </c>
      <c r="C1">
        <v>1.8286</v>
      </c>
      <c r="D1" t="s">
        <v>2</v>
      </c>
    </row>
    <row r="2" spans="1:4" x14ac:dyDescent="0.2">
      <c r="A2">
        <v>1</v>
      </c>
      <c r="B2" s="1">
        <v>1.84</v>
      </c>
      <c r="C2">
        <f>A2*$C$1</f>
        <v>1.8286</v>
      </c>
      <c r="D2" s="2">
        <f>(B2-C2)^2</f>
        <v>1.2996000000000174E-4</v>
      </c>
    </row>
    <row r="3" spans="1:4" x14ac:dyDescent="0.2">
      <c r="A3">
        <v>2</v>
      </c>
      <c r="B3" s="1">
        <f>2*1.8</f>
        <v>3.6</v>
      </c>
      <c r="C3">
        <f>A3*$C$1</f>
        <v>3.6572</v>
      </c>
      <c r="D3" s="2">
        <f t="shared" ref="D3:D6" si="0">(B3-C3)^2</f>
        <v>3.2718399999999907E-3</v>
      </c>
    </row>
    <row r="4" spans="1:4" x14ac:dyDescent="0.2">
      <c r="A4">
        <v>5</v>
      </c>
      <c r="B4" s="1">
        <f>5*1.9</f>
        <v>9.5</v>
      </c>
      <c r="C4">
        <f>A4*$C$1</f>
        <v>9.1430000000000007</v>
      </c>
      <c r="D4" s="2">
        <f t="shared" si="0"/>
        <v>0.12744899999999951</v>
      </c>
    </row>
    <row r="5" spans="1:4" x14ac:dyDescent="0.2">
      <c r="A5">
        <v>8</v>
      </c>
      <c r="B5">
        <f>8*1.8</f>
        <v>14.4</v>
      </c>
      <c r="C5">
        <f>A5*$C$1</f>
        <v>14.6288</v>
      </c>
      <c r="D5" s="2">
        <f t="shared" si="0"/>
        <v>5.2349439999999851E-2</v>
      </c>
    </row>
    <row r="6" spans="1:4" x14ac:dyDescent="0.2">
      <c r="A6">
        <v>10</v>
      </c>
      <c r="B6" s="1">
        <v>18.3</v>
      </c>
      <c r="C6">
        <f>A6*$C$1</f>
        <v>18.286000000000001</v>
      </c>
      <c r="D6" s="2">
        <f t="shared" si="0"/>
        <v>1.959999999999817E-4</v>
      </c>
    </row>
    <row r="7" spans="1:4" x14ac:dyDescent="0.2">
      <c r="B7" s="1"/>
    </row>
    <row r="8" spans="1:4" x14ac:dyDescent="0.2">
      <c r="D8" s="2">
        <f>SUM(D2:D6)</f>
        <v>0.18339623999999932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Tabelle1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</dc:creator>
  <cp:lastModifiedBy>Gilbert Greefrath</cp:lastModifiedBy>
  <dcterms:created xsi:type="dcterms:W3CDTF">2021-11-12T15:36:59Z</dcterms:created>
  <dcterms:modified xsi:type="dcterms:W3CDTF">2022-11-24T16:44:52Z</dcterms:modified>
</cp:coreProperties>
</file>